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0" i="2"/>
  <c r="K20"/>
  <c r="J9"/>
  <c r="G18"/>
  <c r="K7"/>
  <c r="J7"/>
  <c r="F30"/>
  <c r="J20"/>
  <c r="J11"/>
  <c r="J16"/>
  <c r="J26"/>
  <c r="J12"/>
  <c r="J17"/>
  <c r="G10"/>
  <c r="G7" l="1"/>
  <c r="G8" l="1"/>
  <c r="J25"/>
  <c r="J23"/>
  <c r="J18"/>
  <c r="J28"/>
  <c r="E30"/>
  <c r="G12"/>
  <c r="G9"/>
  <c r="K9" s="1"/>
  <c r="G11"/>
  <c r="K11" s="1"/>
  <c r="G13"/>
  <c r="G14"/>
  <c r="G15"/>
  <c r="G16"/>
  <c r="K16" s="1"/>
  <c r="G17"/>
  <c r="K17" s="1"/>
  <c r="G21"/>
  <c r="G22"/>
  <c r="G23"/>
  <c r="G24"/>
  <c r="G25"/>
  <c r="G26"/>
  <c r="K26" s="1"/>
  <c r="G27"/>
  <c r="G28"/>
  <c r="G29"/>
  <c r="A209" i="1"/>
  <c r="B214" s="1"/>
  <c r="B209"/>
  <c r="C209"/>
  <c r="K190"/>
  <c r="L190"/>
  <c r="H191"/>
  <c r="I194" s="1"/>
  <c r="I191"/>
  <c r="L193" s="1"/>
  <c r="D175"/>
  <c r="D173"/>
  <c r="E173"/>
  <c r="A154"/>
  <c r="B154"/>
  <c r="F144"/>
  <c r="G144"/>
  <c r="F117"/>
  <c r="G117"/>
  <c r="H117"/>
  <c r="N84"/>
  <c r="O84"/>
  <c r="O87" s="1"/>
  <c r="P84"/>
  <c r="K88"/>
  <c r="K83"/>
  <c r="J88" s="1"/>
  <c r="L83"/>
  <c r="A101"/>
  <c r="B101"/>
  <c r="C101"/>
  <c r="E83"/>
  <c r="F88" s="1"/>
  <c r="F83"/>
  <c r="G83"/>
  <c r="C68"/>
  <c r="M30"/>
  <c r="M25"/>
  <c r="N25"/>
  <c r="J30"/>
  <c r="K30"/>
  <c r="F42"/>
  <c r="G36"/>
  <c r="G40" s="1"/>
  <c r="H36"/>
  <c r="J37" s="1"/>
  <c r="D35"/>
  <c r="D26"/>
  <c r="E26"/>
  <c r="J30" i="2" l="1"/>
  <c r="K12"/>
  <c r="K28"/>
  <c r="K25"/>
  <c r="K23"/>
  <c r="K18"/>
  <c r="G30"/>
  <c r="K30" l="1"/>
</calcChain>
</file>

<file path=xl/sharedStrings.xml><?xml version="1.0" encoding="utf-8"?>
<sst xmlns="http://schemas.openxmlformats.org/spreadsheetml/2006/main" count="108" uniqueCount="64">
  <si>
    <t>-</t>
  </si>
  <si>
    <t>A‡±vei-18</t>
  </si>
  <si>
    <t>mgevq mwgwZ cwi`k©b QK t</t>
  </si>
  <si>
    <t>µt bs</t>
  </si>
  <si>
    <t xml:space="preserve">          Kg©KZv©i bvg I c`ex</t>
  </si>
  <si>
    <t>Dc‡Rjv</t>
  </si>
  <si>
    <t>‡Rjv</t>
  </si>
  <si>
    <t>cwi`k©b AMÖMwZ (mwgwZi msL¨v)</t>
  </si>
  <si>
    <t>M„nxZ  e¨e¯’v</t>
  </si>
  <si>
    <t>weMZ gvm ch©šÍ</t>
  </si>
  <si>
    <t>eZ©gvb gv‡m</t>
  </si>
  <si>
    <t>‡gvU</t>
  </si>
  <si>
    <t>wm‡jU m`i</t>
  </si>
  <si>
    <t>wm‡jU</t>
  </si>
  <si>
    <t>2| mgevq AvBb I wewa †gvZv‡eZ evwl©K mvaviY mfv Ki‡Z n‡e|</t>
  </si>
  <si>
    <t>3| mgevq AvBb I wewa †gvZv‡eZ m`m¨‡`i g‡a¨ n‡Z AvgvbZ MÖnY Ki‡Z n‡e|</t>
  </si>
  <si>
    <t>4| mwgwZi m`m¨‡`i g‡a¨ †kqvi mvwU©wd‡KU weZiY Ki‡Z n‡e|</t>
  </si>
  <si>
    <t>6| mgevq AvBb I wewa †gvZv‡eK ev‡RU cÖYqb c~e©K †Rjv mgevq Awdmvi n‡Z Aby‡gv`b wb‡Z n‡e|</t>
  </si>
  <si>
    <t>7|  mwgwZi m`m¨‡`i g‡a¨ mÂq Avgvb‡Zi cvmewn cÖ`vb Ki‡Z n‡e|</t>
  </si>
  <si>
    <t>8| mgevq AvBb I wewa †gvZv‡eZ mwgwZi wbe©P‡bi e¨e¯’vMÖnb Ki‡Z n‡e|</t>
  </si>
  <si>
    <t>`w¶b myigv</t>
  </si>
  <si>
    <t>evjvMÄ</t>
  </si>
  <si>
    <t>†MvjvcMÄ</t>
  </si>
  <si>
    <t>‡dÂzMÄ</t>
  </si>
  <si>
    <t>weqvbxevRvi</t>
  </si>
  <si>
    <t>RwKMÄ</t>
  </si>
  <si>
    <t xml:space="preserve"> ˆRšÍvcyi</t>
  </si>
  <si>
    <t>ˆRšÍvcyi</t>
  </si>
  <si>
    <t>†Kv¤úvbxMÄ</t>
  </si>
  <si>
    <t>wek¦bv_</t>
  </si>
  <si>
    <t>KvbvBNvU</t>
  </si>
  <si>
    <t>†MvqvBbNvU</t>
  </si>
  <si>
    <t xml:space="preserve">  hyM¥-wbeÜK,wefvMxq mgevq `ßi,wm‡jU wefvM,wm‡jU|</t>
  </si>
  <si>
    <t xml:space="preserve">   `„wó AvKl©Yt Dc-wbeÜK(cÖkvmb), wefvMxq mgevq `ßi,wm‡jU wefvM,wm‡jU|</t>
  </si>
  <si>
    <t xml:space="preserve">   </t>
  </si>
  <si>
    <t>Dc-mnKvix wbeÜK</t>
  </si>
  <si>
    <t>‡Rjv mgevq Kvh©vjq,wm‡jU|</t>
  </si>
  <si>
    <t>Rbve Zb¥q Avw`Z¨ mnKvix cwi`©kK</t>
  </si>
  <si>
    <t>5| mgevq wewagvjv Gi 67 wewa Abyhvqx wjKzBW Kvfvi msiÿb Ki‡Z n‡e|</t>
  </si>
  <si>
    <t>Rbve Drcj PµeZx©             Dc‡Rjv mgevq Awdmvi</t>
  </si>
  <si>
    <t>Rbve †gvt Rvgvj wgqv       Dc‡Rjv mgevq Awdmvi</t>
  </si>
  <si>
    <t xml:space="preserve">Rbve kvnbyi Av³vi           cwi`©kK          </t>
  </si>
  <si>
    <t>Rbve †gvt AvZvDi ingvb     mnKvix cwi`©kK</t>
  </si>
  <si>
    <t>Rbve Avãyjøvn ‡gvt QvB`yi ingvb kvgxg                              Dc‡Rjv mgevq Awdmvi (Pt`vt)</t>
  </si>
  <si>
    <t>Rbve dzjivYx fUªvPvh©           mnKvix cwi`©kK</t>
  </si>
  <si>
    <t xml:space="preserve">Rbve †gvt wgQevn DwÏb          mnKvix cwi`©kK     </t>
  </si>
  <si>
    <t>‡gvt ‡iv‡nj DwÏb                  Dc‡Rjv mgevq Awdmvi</t>
  </si>
  <si>
    <t>Rbve ‡gvt Rwniæj Bmjvg          mnKvix cwi`©kK</t>
  </si>
  <si>
    <t>Rbve wkwí AvPvh©¨                  mnKvix cwi`©kK</t>
  </si>
  <si>
    <t>Rbve †gvt mvLvIqvZ †nv‡mb ‡PŠt   mnKvix cwi`©kK</t>
  </si>
  <si>
    <t>Rbve  ïåvsky PµeZx©               mnKvix cwi`©kK</t>
  </si>
  <si>
    <t>Rbve †gvt bwRi Avng`          mnKvix cwi`©kK</t>
  </si>
  <si>
    <t>Rbve †gvt Rvnv½xi Avjg     Dc‡Rjv mgevq Awdmvi</t>
  </si>
  <si>
    <t xml:space="preserve">Rbve ‡gvt Awj Avnv` †PŠt         Dc‡Rjv mgevq Awdmvi </t>
  </si>
  <si>
    <t>Rbve  K…òvivYx ZvjyK`vi            Dc‡Rjv mgevq Awdmvi</t>
  </si>
  <si>
    <t>Rbve †gvt Avãyj gvwjK            Dc‡Rjv mgevq Awdmvi (fvtcÖt)</t>
  </si>
  <si>
    <t>Rbve ZvRyj Bmjvg               mnKvix cwi`©kK</t>
  </si>
  <si>
    <t>Rbve †gvt Aveyj Kv‡kg fyBqv      Dc‡Rjv mgevq Awdmvi</t>
  </si>
  <si>
    <t>Rbve Ag‡j›`y ivq               mnKvix cwi`©kK</t>
  </si>
  <si>
    <t>Rbve gneyeyi ingvb             Dc‡Rjv mgevq Awdmvi</t>
  </si>
  <si>
    <t>Rbve gwbi †nv‡mb             Dc‡Rjv mgevq Awdmvi</t>
  </si>
  <si>
    <t>1| mgevq mwgwZ AvBb/2001 (ms‡kvwaZ/2002) Ges  wewa †gvZv‡eK wbqwgZ †kqvi I mÂq Av`vq Kivi Rb¨ mwgwZ KZ…©c¶‡K civgk© cÖ`vb Kiv nBj|</t>
  </si>
  <si>
    <t>¯§viK bs- 47.61.9100.000.34.277.12-                                                                            ZvwiLt- 22/09/2020 wLªt</t>
  </si>
  <si>
    <t xml:space="preserve">                                                gvm t ‡m‡Þ¤^i/2020 wLªt|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</si>
</sst>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5000445]0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SutonnyMJ"/>
    </font>
    <font>
      <b/>
      <sz val="13"/>
      <color theme="1"/>
      <name val="SutonnyMJ"/>
    </font>
    <font>
      <sz val="11"/>
      <color theme="1"/>
      <name val="Calibri"/>
      <family val="2"/>
      <scheme val="minor"/>
    </font>
    <font>
      <b/>
      <sz val="11"/>
      <color theme="1"/>
      <name val="SutonnyMJ"/>
    </font>
    <font>
      <b/>
      <u/>
      <sz val="17"/>
      <color theme="1"/>
      <name val="SutonnyMJ"/>
    </font>
    <font>
      <b/>
      <sz val="1"/>
      <color theme="1"/>
      <name val="SutonnyMJ"/>
    </font>
    <font>
      <b/>
      <sz val="14"/>
      <color theme="1"/>
      <name val="SutonnyMJ"/>
    </font>
    <font>
      <b/>
      <sz val="12"/>
      <color theme="1"/>
      <name val="SutonnyMJ"/>
    </font>
    <font>
      <b/>
      <sz val="14"/>
      <color rgb="FF000000"/>
      <name val="SutonnyMJ"/>
    </font>
    <font>
      <sz val="11"/>
      <color rgb="FFFF0000"/>
      <name val="Calibri"/>
      <family val="2"/>
      <scheme val="minor"/>
    </font>
    <font>
      <b/>
      <sz val="13"/>
      <color rgb="FFFF0000"/>
      <name val="SutonnyMJ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3" fontId="1" fillId="0" borderId="0" xfId="1" applyFont="1"/>
    <xf numFmtId="0" fontId="4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Border="1"/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indent="15"/>
    </xf>
    <xf numFmtId="0" fontId="2" fillId="2" borderId="10" xfId="0" applyFont="1" applyFill="1" applyBorder="1" applyAlignment="1">
      <alignment horizontal="justify" vertical="top" wrapText="1"/>
    </xf>
    <xf numFmtId="0" fontId="0" fillId="2" borderId="10" xfId="0" applyFill="1" applyBorder="1" applyAlignment="1">
      <alignment vertical="top" wrapText="1"/>
    </xf>
    <xf numFmtId="0" fontId="0" fillId="2" borderId="5" xfId="0" applyFill="1" applyBorder="1"/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0" fillId="2" borderId="10" xfId="0" applyFill="1" applyBorder="1"/>
    <xf numFmtId="0" fontId="2" fillId="2" borderId="5" xfId="0" applyFont="1" applyFill="1" applyBorder="1" applyAlignment="1">
      <alignment horizontal="justify" vertical="top" wrapText="1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11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/>
    <xf numFmtId="0" fontId="0" fillId="2" borderId="0" xfId="0" applyFill="1" applyBorder="1"/>
    <xf numFmtId="0" fontId="7" fillId="2" borderId="0" xfId="0" applyFont="1" applyFill="1" applyBorder="1"/>
    <xf numFmtId="0" fontId="9" fillId="2" borderId="0" xfId="0" applyFont="1" applyFill="1" applyBorder="1"/>
    <xf numFmtId="165" fontId="2" fillId="2" borderId="5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165" fontId="11" fillId="2" borderId="5" xfId="1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wrapText="1"/>
    </xf>
    <xf numFmtId="165" fontId="11" fillId="2" borderId="5" xfId="1" applyNumberFormat="1" applyFont="1" applyFill="1" applyBorder="1" applyAlignment="1">
      <alignment vertical="center" wrapText="1"/>
    </xf>
    <xf numFmtId="164" fontId="0" fillId="2" borderId="5" xfId="0" applyNumberForma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2" borderId="12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0" xfId="0" applyFont="1" applyFill="1" applyBorder="1"/>
    <xf numFmtId="0" fontId="2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0" borderId="13" xfId="0" applyFont="1" applyBorder="1" applyAlignment="1">
      <alignment horizontal="right" indent="15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165" fontId="10" fillId="2" borderId="8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5" fontId="2" fillId="2" borderId="5" xfId="1" applyNumberFormat="1" applyFont="1" applyFill="1" applyBorder="1" applyAlignment="1">
      <alignment horizontal="left" vertical="center" wrapText="1"/>
    </xf>
    <xf numFmtId="165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4"/>
  <sheetViews>
    <sheetView workbookViewId="0">
      <selection activeCell="E195" sqref="E195"/>
    </sheetView>
  </sheetViews>
  <sheetFormatPr defaultRowHeight="15.75"/>
  <cols>
    <col min="1" max="10" width="9.140625" style="1"/>
    <col min="11" max="11" width="10.85546875" style="1" customWidth="1"/>
    <col min="12" max="12" width="11.7109375" style="1" customWidth="1"/>
    <col min="13" max="16384" width="9.140625" style="1"/>
  </cols>
  <sheetData>
    <row r="1" spans="4:14" ht="16.5" thickBot="1"/>
    <row r="2" spans="4:14" ht="18.75" thickBot="1">
      <c r="M2" s="2">
        <v>2</v>
      </c>
      <c r="N2" s="3">
        <v>18</v>
      </c>
    </row>
    <row r="3" spans="4:14" ht="18.75" thickBot="1">
      <c r="D3" s="2">
        <v>2</v>
      </c>
      <c r="E3" s="3">
        <v>13</v>
      </c>
      <c r="M3" s="4">
        <v>2</v>
      </c>
      <c r="N3" s="5">
        <v>22</v>
      </c>
    </row>
    <row r="4" spans="4:14" ht="18.75" thickBot="1">
      <c r="D4" s="4">
        <v>2</v>
      </c>
      <c r="E4" s="5">
        <v>17</v>
      </c>
      <c r="M4" s="4">
        <v>4</v>
      </c>
      <c r="N4" s="5">
        <v>18</v>
      </c>
    </row>
    <row r="5" spans="4:14" ht="18.75" thickBot="1">
      <c r="D5" s="4">
        <v>2</v>
      </c>
      <c r="E5" s="5">
        <v>10</v>
      </c>
      <c r="M5" s="4">
        <v>5</v>
      </c>
      <c r="N5" s="5">
        <v>27</v>
      </c>
    </row>
    <row r="6" spans="4:14" ht="18.75" thickBot="1">
      <c r="D6" s="4">
        <v>2</v>
      </c>
      <c r="E6" s="5">
        <v>18</v>
      </c>
      <c r="M6" s="4">
        <v>8</v>
      </c>
      <c r="N6" s="5">
        <v>41</v>
      </c>
    </row>
    <row r="7" spans="4:14" ht="18.75" thickBot="1">
      <c r="D7" s="4">
        <v>3</v>
      </c>
      <c r="E7" s="5">
        <v>21</v>
      </c>
      <c r="J7" s="2">
        <v>1</v>
      </c>
      <c r="K7" s="3">
        <v>16</v>
      </c>
      <c r="M7" s="4">
        <v>4</v>
      </c>
      <c r="N7" s="5">
        <v>46</v>
      </c>
    </row>
    <row r="8" spans="4:14" ht="18.75" thickBot="1">
      <c r="D8" s="4">
        <v>3</v>
      </c>
      <c r="E8" s="5">
        <v>35</v>
      </c>
      <c r="J8" s="4">
        <v>1</v>
      </c>
      <c r="K8" s="5">
        <v>20</v>
      </c>
      <c r="M8" s="4" t="s">
        <v>0</v>
      </c>
      <c r="N8" s="5">
        <v>16</v>
      </c>
    </row>
    <row r="9" spans="4:14" ht="18.75" thickBot="1">
      <c r="D9" s="4" t="s">
        <v>0</v>
      </c>
      <c r="E9" s="5">
        <v>16</v>
      </c>
      <c r="J9" s="4">
        <v>2</v>
      </c>
      <c r="K9" s="5">
        <v>14</v>
      </c>
      <c r="M9" s="4" t="s">
        <v>0</v>
      </c>
      <c r="N9" s="5">
        <v>7</v>
      </c>
    </row>
    <row r="10" spans="4:14" ht="18.75" thickBot="1">
      <c r="D10" s="4" t="s">
        <v>0</v>
      </c>
      <c r="E10" s="5">
        <v>7</v>
      </c>
      <c r="J10" s="4">
        <v>2</v>
      </c>
      <c r="K10" s="5">
        <v>22</v>
      </c>
      <c r="M10" s="4" t="s">
        <v>0</v>
      </c>
      <c r="N10" s="5">
        <v>10</v>
      </c>
    </row>
    <row r="11" spans="4:14" ht="18.75" thickBot="1">
      <c r="D11" s="4">
        <v>2</v>
      </c>
      <c r="E11" s="5">
        <v>10</v>
      </c>
      <c r="J11" s="4">
        <v>6</v>
      </c>
      <c r="K11" s="5">
        <v>33</v>
      </c>
      <c r="M11" s="4">
        <v>2</v>
      </c>
      <c r="N11" s="5">
        <v>22</v>
      </c>
    </row>
    <row r="12" spans="4:14" ht="18.75" thickBot="1">
      <c r="D12" s="4">
        <v>2</v>
      </c>
      <c r="E12" s="5">
        <v>16</v>
      </c>
      <c r="J12" s="4">
        <v>3</v>
      </c>
      <c r="K12" s="5">
        <v>42</v>
      </c>
      <c r="M12" s="4">
        <v>2</v>
      </c>
      <c r="N12" s="5">
        <v>22</v>
      </c>
    </row>
    <row r="13" spans="4:14" ht="18.75" thickBot="1">
      <c r="D13" s="4">
        <v>2</v>
      </c>
      <c r="E13" s="5">
        <v>16</v>
      </c>
      <c r="G13" s="2">
        <v>2</v>
      </c>
      <c r="H13" s="3">
        <v>15</v>
      </c>
      <c r="J13" s="4" t="s">
        <v>0</v>
      </c>
      <c r="K13" s="5">
        <v>16</v>
      </c>
      <c r="M13" s="4">
        <v>3</v>
      </c>
      <c r="N13" s="5">
        <v>33</v>
      </c>
    </row>
    <row r="14" spans="4:14" ht="18.75" thickBot="1">
      <c r="D14" s="4">
        <v>3</v>
      </c>
      <c r="E14" s="5">
        <v>24</v>
      </c>
      <c r="G14" s="4">
        <v>2</v>
      </c>
      <c r="H14" s="5">
        <v>19</v>
      </c>
      <c r="J14" s="4" t="s">
        <v>0</v>
      </c>
      <c r="K14" s="5">
        <v>7</v>
      </c>
      <c r="M14" s="4">
        <v>1</v>
      </c>
      <c r="N14" s="5">
        <v>24</v>
      </c>
    </row>
    <row r="15" spans="4:14" ht="18.75" thickBot="1">
      <c r="D15" s="4">
        <v>3</v>
      </c>
      <c r="E15" s="5">
        <v>19</v>
      </c>
      <c r="G15" s="4">
        <v>2</v>
      </c>
      <c r="H15" s="5">
        <v>12</v>
      </c>
      <c r="J15" s="4" t="s">
        <v>0</v>
      </c>
      <c r="K15" s="5">
        <v>10</v>
      </c>
      <c r="M15" s="4" t="s">
        <v>0</v>
      </c>
      <c r="N15" s="5">
        <v>26</v>
      </c>
    </row>
    <row r="16" spans="4:14" ht="18.75" thickBot="1">
      <c r="D16" s="4">
        <v>2</v>
      </c>
      <c r="E16" s="5">
        <v>18</v>
      </c>
      <c r="G16" s="4">
        <v>2</v>
      </c>
      <c r="H16" s="5">
        <v>20</v>
      </c>
      <c r="J16" s="4">
        <v>2</v>
      </c>
      <c r="K16" s="5">
        <v>20</v>
      </c>
      <c r="M16" s="4">
        <v>3</v>
      </c>
      <c r="N16" s="5">
        <v>36</v>
      </c>
    </row>
    <row r="17" spans="4:14" ht="18.75" thickBot="1">
      <c r="D17" s="4">
        <v>3</v>
      </c>
      <c r="E17" s="5">
        <v>27</v>
      </c>
      <c r="G17" s="4">
        <v>6</v>
      </c>
      <c r="H17" s="5">
        <v>27</v>
      </c>
      <c r="J17" s="4">
        <v>2</v>
      </c>
      <c r="K17" s="5">
        <v>20</v>
      </c>
      <c r="M17" s="4">
        <v>2</v>
      </c>
      <c r="N17" s="5">
        <v>24</v>
      </c>
    </row>
    <row r="18" spans="4:14" ht="18.75" thickBot="1">
      <c r="D18" s="4">
        <v>2</v>
      </c>
      <c r="E18" s="5">
        <v>19</v>
      </c>
      <c r="G18" s="4">
        <v>4</v>
      </c>
      <c r="H18" s="5">
        <v>39</v>
      </c>
      <c r="J18" s="4">
        <v>3</v>
      </c>
      <c r="K18" s="5">
        <v>30</v>
      </c>
      <c r="M18" s="4">
        <v>2</v>
      </c>
      <c r="N18" s="5">
        <v>20</v>
      </c>
    </row>
    <row r="19" spans="4:14" ht="18.75" thickBot="1">
      <c r="D19" s="4">
        <v>2</v>
      </c>
      <c r="E19" s="5">
        <v>14</v>
      </c>
      <c r="G19" s="4" t="s">
        <v>0</v>
      </c>
      <c r="H19" s="5">
        <v>16</v>
      </c>
      <c r="J19" s="4">
        <v>2</v>
      </c>
      <c r="K19" s="5">
        <v>23</v>
      </c>
      <c r="M19" s="4">
        <v>2</v>
      </c>
      <c r="N19" s="5">
        <v>24</v>
      </c>
    </row>
    <row r="20" spans="4:14" ht="18.75" thickBot="1">
      <c r="D20" s="4">
        <v>2</v>
      </c>
      <c r="E20" s="5">
        <v>18</v>
      </c>
      <c r="G20" s="4" t="s">
        <v>0</v>
      </c>
      <c r="H20" s="5">
        <v>7</v>
      </c>
      <c r="J20" s="4">
        <v>2</v>
      </c>
      <c r="K20" s="5">
        <v>26</v>
      </c>
      <c r="M20" s="4">
        <v>1</v>
      </c>
      <c r="N20" s="5">
        <v>12</v>
      </c>
    </row>
    <row r="21" spans="4:14" ht="18.75" thickBot="1">
      <c r="D21" s="4">
        <v>1</v>
      </c>
      <c r="E21" s="5">
        <v>9</v>
      </c>
      <c r="G21" s="4" t="s">
        <v>0</v>
      </c>
      <c r="H21" s="5">
        <v>10</v>
      </c>
      <c r="J21" s="4">
        <v>3</v>
      </c>
      <c r="K21" s="5">
        <v>33</v>
      </c>
      <c r="M21" s="4">
        <v>1</v>
      </c>
      <c r="N21" s="5">
        <v>12</v>
      </c>
    </row>
    <row r="22" spans="4:14" ht="18.75" thickBot="1">
      <c r="D22" s="4">
        <v>1</v>
      </c>
      <c r="E22" s="5">
        <v>9</v>
      </c>
      <c r="G22" s="4">
        <v>2</v>
      </c>
      <c r="H22" s="5">
        <v>18</v>
      </c>
      <c r="J22" s="4">
        <v>1</v>
      </c>
      <c r="K22" s="5">
        <v>22</v>
      </c>
      <c r="M22" s="4">
        <v>2</v>
      </c>
      <c r="N22" s="5">
        <v>24</v>
      </c>
    </row>
    <row r="23" spans="4:14" ht="18.75" thickBot="1">
      <c r="D23" s="4">
        <v>2</v>
      </c>
      <c r="E23" s="5">
        <v>18</v>
      </c>
      <c r="G23" s="4">
        <v>2</v>
      </c>
      <c r="H23" s="5">
        <v>18</v>
      </c>
      <c r="J23" s="4">
        <v>2</v>
      </c>
      <c r="K23" s="5">
        <v>18</v>
      </c>
      <c r="M23" s="4">
        <v>1</v>
      </c>
      <c r="N23" s="5">
        <v>13</v>
      </c>
    </row>
    <row r="24" spans="4:14" ht="18.75" thickBot="1">
      <c r="D24" s="4">
        <v>1</v>
      </c>
      <c r="E24" s="5">
        <v>10</v>
      </c>
      <c r="G24" s="4">
        <v>3</v>
      </c>
      <c r="H24" s="5">
        <v>27</v>
      </c>
      <c r="J24" s="4">
        <v>2</v>
      </c>
      <c r="K24" s="5">
        <v>22</v>
      </c>
      <c r="M24" s="4">
        <v>2</v>
      </c>
      <c r="N24" s="5">
        <v>24</v>
      </c>
    </row>
    <row r="25" spans="4:14" ht="18.75" thickBot="1">
      <c r="D25" s="4">
        <v>2</v>
      </c>
      <c r="E25" s="5">
        <v>18</v>
      </c>
      <c r="G25" s="4">
        <v>2</v>
      </c>
      <c r="H25" s="5">
        <v>21</v>
      </c>
      <c r="J25" s="4">
        <v>1</v>
      </c>
      <c r="K25" s="5">
        <v>11</v>
      </c>
      <c r="M25" s="1">
        <f>SUM(M2:M24)</f>
        <v>49</v>
      </c>
      <c r="N25" s="1">
        <f>SUM(N2:N24)</f>
        <v>521</v>
      </c>
    </row>
    <row r="26" spans="4:14" ht="18.75" thickBot="1">
      <c r="D26" s="1">
        <f>SUM(D3:D25)</f>
        <v>44</v>
      </c>
      <c r="E26" s="1">
        <f>SUM(E3:E25)</f>
        <v>382</v>
      </c>
      <c r="G26" s="4">
        <v>6</v>
      </c>
      <c r="H26" s="5">
        <v>24</v>
      </c>
      <c r="J26" s="4">
        <v>1</v>
      </c>
      <c r="K26" s="5">
        <v>11</v>
      </c>
    </row>
    <row r="27" spans="4:14" ht="18.75" thickBot="1">
      <c r="G27" s="4">
        <v>3</v>
      </c>
      <c r="H27" s="5">
        <v>30</v>
      </c>
      <c r="J27" s="4">
        <v>2</v>
      </c>
      <c r="K27" s="5">
        <v>22</v>
      </c>
    </row>
    <row r="28" spans="4:14" ht="18.75" thickBot="1">
      <c r="G28" s="4">
        <v>2</v>
      </c>
      <c r="H28" s="5">
        <v>21</v>
      </c>
      <c r="J28" s="4">
        <v>1</v>
      </c>
      <c r="K28" s="5">
        <v>12</v>
      </c>
    </row>
    <row r="29" spans="4:14" ht="18.75" thickBot="1">
      <c r="G29" s="4">
        <v>2</v>
      </c>
      <c r="H29" s="5">
        <v>16</v>
      </c>
      <c r="J29" s="4">
        <v>2</v>
      </c>
      <c r="K29" s="5">
        <v>22</v>
      </c>
    </row>
    <row r="30" spans="4:14" ht="18.75" thickBot="1">
      <c r="G30" s="4">
        <v>2</v>
      </c>
      <c r="H30" s="5">
        <v>20</v>
      </c>
      <c r="J30" s="1">
        <f>SUM(J7:J29)</f>
        <v>41</v>
      </c>
      <c r="K30" s="1">
        <f>SUM(K7:K29)</f>
        <v>472</v>
      </c>
      <c r="M30" s="1">
        <f>K30+M25</f>
        <v>521</v>
      </c>
    </row>
    <row r="31" spans="4:14" ht="18.75" thickBot="1">
      <c r="G31" s="4">
        <v>1</v>
      </c>
      <c r="H31" s="5">
        <v>10</v>
      </c>
    </row>
    <row r="32" spans="4:14" ht="18.75" thickBot="1">
      <c r="D32" s="1">
        <v>35</v>
      </c>
      <c r="G32" s="4">
        <v>1</v>
      </c>
      <c r="H32" s="5">
        <v>10</v>
      </c>
    </row>
    <row r="33" spans="3:10" ht="18.75" thickBot="1">
      <c r="G33" s="4">
        <v>2</v>
      </c>
      <c r="H33" s="5">
        <v>20</v>
      </c>
    </row>
    <row r="34" spans="3:10" ht="18.75" thickBot="1">
      <c r="D34" s="1">
        <v>13</v>
      </c>
      <c r="G34" s="4">
        <v>1</v>
      </c>
      <c r="H34" s="5">
        <v>11</v>
      </c>
    </row>
    <row r="35" spans="3:10" ht="18.75" thickBot="1">
      <c r="D35" s="1">
        <f>D32-D34</f>
        <v>22</v>
      </c>
      <c r="G35" s="4">
        <v>2</v>
      </c>
      <c r="H35" s="5">
        <v>20</v>
      </c>
    </row>
    <row r="36" spans="3:10">
      <c r="G36" s="1">
        <f>SUM(G13:G35)</f>
        <v>49</v>
      </c>
      <c r="H36" s="1">
        <f>SUM(H13:H35)</f>
        <v>431</v>
      </c>
    </row>
    <row r="37" spans="3:10">
      <c r="J37" s="1">
        <f>H36+J30</f>
        <v>472</v>
      </c>
    </row>
    <row r="38" spans="3:10">
      <c r="F38" s="1">
        <v>382</v>
      </c>
    </row>
    <row r="40" spans="3:10">
      <c r="G40" s="1">
        <f>F38+G36</f>
        <v>431</v>
      </c>
    </row>
    <row r="42" spans="3:10">
      <c r="F42" s="1">
        <f>F38+G36</f>
        <v>431</v>
      </c>
    </row>
    <row r="43" spans="3:10" ht="16.5" thickBot="1"/>
    <row r="44" spans="3:10" ht="18.75" thickBot="1">
      <c r="C44" s="2">
        <v>2</v>
      </c>
    </row>
    <row r="45" spans="3:10" ht="18.75" thickBot="1">
      <c r="C45" s="4">
        <v>0</v>
      </c>
    </row>
    <row r="46" spans="3:10" ht="18.75" thickBot="1">
      <c r="C46" s="4">
        <v>2</v>
      </c>
    </row>
    <row r="47" spans="3:10" ht="18.75" thickBot="1">
      <c r="C47" s="4">
        <v>2</v>
      </c>
    </row>
    <row r="48" spans="3:10" ht="18.75" thickBot="1">
      <c r="C48" s="4">
        <v>3</v>
      </c>
    </row>
    <row r="49" spans="3:16" ht="18.75" thickBot="1">
      <c r="C49" s="4">
        <v>2</v>
      </c>
    </row>
    <row r="50" spans="3:16" ht="18.75" thickBot="1">
      <c r="C50" s="4">
        <v>0</v>
      </c>
    </row>
    <row r="51" spans="3:16" ht="18.75" thickBot="1">
      <c r="C51" s="4">
        <v>0</v>
      </c>
    </row>
    <row r="52" spans="3:16" ht="18.75" thickBot="1">
      <c r="C52" s="4">
        <v>0</v>
      </c>
    </row>
    <row r="53" spans="3:16" ht="18.75" thickBot="1">
      <c r="C53" s="4">
        <v>1</v>
      </c>
    </row>
    <row r="54" spans="3:16" ht="18.75" thickBot="1">
      <c r="C54" s="4">
        <v>1</v>
      </c>
    </row>
    <row r="55" spans="3:16" ht="18.75" thickBot="1">
      <c r="C55" s="4">
        <v>3</v>
      </c>
    </row>
    <row r="56" spans="3:16" ht="18.75" thickBot="1">
      <c r="C56" s="4">
        <v>2</v>
      </c>
    </row>
    <row r="57" spans="3:16" ht="18.75" thickBot="1">
      <c r="C57" s="4">
        <v>0</v>
      </c>
      <c r="K57" s="58" t="s">
        <v>1</v>
      </c>
      <c r="L57" s="58"/>
    </row>
    <row r="58" spans="3:16" ht="18.75" thickBot="1">
      <c r="C58" s="4">
        <v>3</v>
      </c>
    </row>
    <row r="59" spans="3:16" ht="18.75" thickBot="1">
      <c r="C59" s="4">
        <v>2</v>
      </c>
      <c r="E59" s="2">
        <v>2</v>
      </c>
      <c r="F59" s="3">
        <v>2</v>
      </c>
      <c r="G59" s="3">
        <v>4</v>
      </c>
      <c r="K59" s="2">
        <v>2</v>
      </c>
      <c r="L59" s="3">
        <v>6</v>
      </c>
      <c r="N59" s="2">
        <v>6</v>
      </c>
      <c r="O59" s="3">
        <v>2</v>
      </c>
      <c r="P59" s="3">
        <v>8</v>
      </c>
    </row>
    <row r="60" spans="3:16" ht="18.75" thickBot="1">
      <c r="C60" s="4">
        <v>2</v>
      </c>
      <c r="E60" s="4"/>
      <c r="F60" s="5">
        <v>2</v>
      </c>
      <c r="G60" s="5">
        <v>2</v>
      </c>
      <c r="K60" s="4">
        <v>2</v>
      </c>
      <c r="L60" s="5">
        <v>8</v>
      </c>
      <c r="N60" s="4">
        <v>4</v>
      </c>
      <c r="O60" s="5">
        <v>2</v>
      </c>
      <c r="P60" s="5">
        <v>6</v>
      </c>
    </row>
    <row r="61" spans="3:16" ht="18.75" thickBot="1">
      <c r="C61" s="4">
        <v>1</v>
      </c>
      <c r="E61" s="4">
        <v>2</v>
      </c>
      <c r="F61" s="5">
        <v>2</v>
      </c>
      <c r="G61" s="5">
        <v>4</v>
      </c>
      <c r="K61" s="4">
        <v>2</v>
      </c>
      <c r="L61" s="5">
        <v>4</v>
      </c>
      <c r="N61" s="4">
        <v>6</v>
      </c>
      <c r="O61" s="5">
        <v>2</v>
      </c>
      <c r="P61" s="5">
        <v>8</v>
      </c>
    </row>
    <row r="62" spans="3:16" ht="18.75" thickBot="1">
      <c r="C62" s="4">
        <v>2</v>
      </c>
      <c r="E62" s="4">
        <v>2</v>
      </c>
      <c r="F62" s="5">
        <v>2</v>
      </c>
      <c r="G62" s="5">
        <v>4</v>
      </c>
      <c r="K62" s="4">
        <v>2</v>
      </c>
      <c r="L62" s="5">
        <v>4</v>
      </c>
      <c r="N62" s="4">
        <v>6</v>
      </c>
      <c r="O62" s="5">
        <v>2</v>
      </c>
      <c r="P62" s="5">
        <v>8</v>
      </c>
    </row>
    <row r="63" spans="3:16" ht="18.75" thickBot="1">
      <c r="C63" s="4">
        <v>1</v>
      </c>
      <c r="E63" s="4">
        <v>3</v>
      </c>
      <c r="F63" s="5">
        <v>3</v>
      </c>
      <c r="G63" s="5">
        <v>6</v>
      </c>
      <c r="K63" s="4">
        <v>3</v>
      </c>
      <c r="L63" s="5">
        <v>12</v>
      </c>
      <c r="N63" s="4">
        <v>9</v>
      </c>
      <c r="O63" s="5">
        <v>3</v>
      </c>
      <c r="P63" s="5">
        <v>12</v>
      </c>
    </row>
    <row r="64" spans="3:16" ht="18.75" thickBot="1">
      <c r="C64" s="4">
        <v>1</v>
      </c>
      <c r="E64" s="4">
        <v>2</v>
      </c>
      <c r="F64" s="5">
        <v>2</v>
      </c>
      <c r="G64" s="5">
        <v>4</v>
      </c>
      <c r="K64" s="4">
        <v>2</v>
      </c>
      <c r="L64" s="5">
        <v>9</v>
      </c>
      <c r="N64" s="4">
        <v>7</v>
      </c>
      <c r="O64" s="5">
        <v>2</v>
      </c>
      <c r="P64" s="5">
        <v>9</v>
      </c>
    </row>
    <row r="65" spans="1:16" ht="18.75" thickBot="1">
      <c r="C65" s="4">
        <v>2</v>
      </c>
      <c r="E65" s="4"/>
      <c r="F65" s="5"/>
      <c r="G65" s="5"/>
      <c r="K65" s="4">
        <v>2</v>
      </c>
      <c r="L65" s="5">
        <v>2</v>
      </c>
      <c r="N65" s="4"/>
      <c r="O65" s="5">
        <v>2</v>
      </c>
      <c r="P65" s="5">
        <v>2</v>
      </c>
    </row>
    <row r="66" spans="1:16" ht="18.75" thickBot="1">
      <c r="C66" s="4">
        <v>1</v>
      </c>
      <c r="E66" s="4"/>
      <c r="F66" s="5">
        <v>1</v>
      </c>
      <c r="G66" s="5">
        <v>1</v>
      </c>
      <c r="K66" s="4">
        <v>0</v>
      </c>
      <c r="L66" s="5">
        <v>1</v>
      </c>
      <c r="N66" s="4">
        <v>1</v>
      </c>
      <c r="O66" s="5"/>
      <c r="P66" s="5">
        <v>1</v>
      </c>
    </row>
    <row r="67" spans="1:16" ht="18.75" thickBot="1">
      <c r="C67" s="4">
        <v>2</v>
      </c>
      <c r="E67" s="4"/>
      <c r="F67" s="5"/>
      <c r="G67" s="5"/>
      <c r="K67" s="4">
        <v>0</v>
      </c>
      <c r="L67" s="5">
        <v>0</v>
      </c>
      <c r="N67" s="4"/>
      <c r="O67" s="5"/>
      <c r="P67" s="5"/>
    </row>
    <row r="68" spans="1:16" ht="18.75" thickBot="1">
      <c r="C68" s="1">
        <f>SUM(C44:C67)</f>
        <v>35</v>
      </c>
      <c r="E68" s="4">
        <v>1</v>
      </c>
      <c r="F68" s="5">
        <v>1</v>
      </c>
      <c r="G68" s="5">
        <v>2</v>
      </c>
      <c r="K68" s="4">
        <v>1</v>
      </c>
      <c r="L68" s="5">
        <v>4</v>
      </c>
      <c r="N68" s="4">
        <v>3</v>
      </c>
      <c r="O68" s="5">
        <v>1</v>
      </c>
      <c r="P68" s="5">
        <v>4</v>
      </c>
    </row>
    <row r="69" spans="1:16" ht="18.75" thickBot="1">
      <c r="E69" s="4">
        <v>1</v>
      </c>
      <c r="F69" s="5">
        <v>1</v>
      </c>
      <c r="G69" s="5">
        <v>2</v>
      </c>
      <c r="K69" s="4">
        <v>1</v>
      </c>
      <c r="L69" s="5">
        <v>4</v>
      </c>
      <c r="N69" s="4">
        <v>3</v>
      </c>
      <c r="O69" s="5">
        <v>1</v>
      </c>
      <c r="P69" s="5">
        <v>4</v>
      </c>
    </row>
    <row r="70" spans="1:16" ht="18.75" thickBot="1">
      <c r="E70" s="4">
        <v>3</v>
      </c>
      <c r="F70" s="5">
        <v>2</v>
      </c>
      <c r="G70" s="5">
        <v>5</v>
      </c>
      <c r="K70" s="4">
        <v>3</v>
      </c>
      <c r="L70" s="5">
        <v>11</v>
      </c>
      <c r="N70" s="4">
        <v>8</v>
      </c>
      <c r="O70" s="5">
        <v>3</v>
      </c>
      <c r="P70" s="5">
        <v>11</v>
      </c>
    </row>
    <row r="71" spans="1:16" ht="18.75" thickBot="1">
      <c r="E71" s="4">
        <v>2</v>
      </c>
      <c r="F71" s="5">
        <v>1</v>
      </c>
      <c r="G71" s="5">
        <v>3</v>
      </c>
      <c r="K71" s="4">
        <v>2</v>
      </c>
      <c r="L71" s="5">
        <v>7</v>
      </c>
      <c r="N71" s="4">
        <v>5</v>
      </c>
      <c r="O71" s="5">
        <v>2</v>
      </c>
      <c r="P71" s="5">
        <v>7</v>
      </c>
    </row>
    <row r="72" spans="1:16" ht="18.75" thickBot="1">
      <c r="E72" s="4"/>
      <c r="F72" s="5"/>
      <c r="G72" s="5"/>
      <c r="K72" s="4">
        <v>0</v>
      </c>
      <c r="L72" s="5">
        <v>0</v>
      </c>
      <c r="N72" s="4"/>
      <c r="O72" s="5"/>
      <c r="P72" s="5"/>
    </row>
    <row r="73" spans="1:16" ht="18.75" thickBot="1">
      <c r="E73" s="4">
        <v>3</v>
      </c>
      <c r="F73" s="5">
        <v>3</v>
      </c>
      <c r="G73" s="5">
        <v>6</v>
      </c>
      <c r="K73" s="4">
        <v>2</v>
      </c>
      <c r="L73" s="5">
        <v>10</v>
      </c>
      <c r="N73" s="4">
        <v>8</v>
      </c>
      <c r="O73" s="5">
        <v>2</v>
      </c>
      <c r="P73" s="5">
        <v>10</v>
      </c>
    </row>
    <row r="74" spans="1:16" ht="18.75" thickBot="1">
      <c r="E74" s="4">
        <v>2</v>
      </c>
      <c r="F74" s="5">
        <v>2</v>
      </c>
      <c r="G74" s="5">
        <v>4</v>
      </c>
      <c r="K74" s="4">
        <v>0</v>
      </c>
      <c r="L74" s="5">
        <v>6</v>
      </c>
      <c r="N74" s="4">
        <v>6</v>
      </c>
      <c r="O74" s="5"/>
      <c r="P74" s="5">
        <v>6</v>
      </c>
    </row>
    <row r="75" spans="1:16" ht="18.75" thickBot="1">
      <c r="E75" s="4">
        <v>2</v>
      </c>
      <c r="F75" s="5">
        <v>2</v>
      </c>
      <c r="G75" s="5">
        <v>4</v>
      </c>
      <c r="K75" s="4">
        <v>0</v>
      </c>
      <c r="L75" s="5">
        <v>6</v>
      </c>
      <c r="N75" s="4">
        <v>6</v>
      </c>
      <c r="O75" s="5"/>
      <c r="P75" s="5">
        <v>6</v>
      </c>
    </row>
    <row r="76" spans="1:16" ht="18.75" thickBot="1">
      <c r="E76" s="4">
        <v>1</v>
      </c>
      <c r="F76" s="5">
        <v>1</v>
      </c>
      <c r="G76" s="5">
        <v>2</v>
      </c>
      <c r="K76" s="4">
        <v>1</v>
      </c>
      <c r="L76" s="5">
        <v>5</v>
      </c>
      <c r="N76" s="4">
        <v>4</v>
      </c>
      <c r="O76" s="5">
        <v>1</v>
      </c>
      <c r="P76" s="5">
        <v>5</v>
      </c>
    </row>
    <row r="77" spans="1:16" ht="18.75" thickBot="1">
      <c r="A77" s="2">
        <v>4</v>
      </c>
      <c r="B77" s="3">
        <v>2</v>
      </c>
      <c r="C77" s="3">
        <v>6</v>
      </c>
      <c r="E77" s="4">
        <v>2</v>
      </c>
      <c r="F77" s="5">
        <v>1</v>
      </c>
      <c r="G77" s="5">
        <v>3</v>
      </c>
      <c r="K77" s="4">
        <v>2</v>
      </c>
      <c r="L77" s="5">
        <v>7</v>
      </c>
      <c r="N77" s="4">
        <v>5</v>
      </c>
      <c r="O77" s="5">
        <v>2</v>
      </c>
      <c r="P77" s="5">
        <v>7</v>
      </c>
    </row>
    <row r="78" spans="1:16" ht="18.75" thickBot="1">
      <c r="A78" s="4">
        <v>2</v>
      </c>
      <c r="B78" s="5">
        <v>2</v>
      </c>
      <c r="C78" s="5">
        <v>4</v>
      </c>
      <c r="E78" s="4">
        <v>1</v>
      </c>
      <c r="F78" s="5">
        <v>1</v>
      </c>
      <c r="G78" s="5">
        <v>2</v>
      </c>
      <c r="K78" s="4">
        <v>1</v>
      </c>
      <c r="L78" s="5">
        <v>4</v>
      </c>
      <c r="N78" s="4">
        <v>3</v>
      </c>
      <c r="O78" s="5">
        <v>1</v>
      </c>
      <c r="P78" s="5">
        <v>4</v>
      </c>
    </row>
    <row r="79" spans="1:16" ht="18.75" thickBot="1">
      <c r="A79" s="4">
        <v>4</v>
      </c>
      <c r="B79" s="5">
        <v>2</v>
      </c>
      <c r="C79" s="5">
        <v>6</v>
      </c>
      <c r="E79" s="4">
        <v>1</v>
      </c>
      <c r="F79" s="5">
        <v>1</v>
      </c>
      <c r="G79" s="5">
        <v>2</v>
      </c>
      <c r="K79" s="4">
        <v>1</v>
      </c>
      <c r="L79" s="5">
        <v>4</v>
      </c>
      <c r="N79" s="4">
        <v>3</v>
      </c>
      <c r="O79" s="5">
        <v>1</v>
      </c>
      <c r="P79" s="5">
        <v>4</v>
      </c>
    </row>
    <row r="80" spans="1:16" ht="18.75" thickBot="1">
      <c r="A80" s="4">
        <v>4</v>
      </c>
      <c r="B80" s="5">
        <v>2</v>
      </c>
      <c r="C80" s="5">
        <v>6</v>
      </c>
      <c r="E80" s="4">
        <v>2</v>
      </c>
      <c r="F80" s="5">
        <v>4</v>
      </c>
      <c r="G80" s="5">
        <v>6</v>
      </c>
      <c r="K80" s="4">
        <v>4</v>
      </c>
      <c r="L80" s="5">
        <v>14</v>
      </c>
      <c r="N80" s="4">
        <v>10</v>
      </c>
      <c r="O80" s="5">
        <v>4</v>
      </c>
      <c r="P80" s="5">
        <v>14</v>
      </c>
    </row>
    <row r="81" spans="1:16" ht="18.75" thickBot="1">
      <c r="A81" s="4">
        <v>6</v>
      </c>
      <c r="B81" s="5">
        <v>3</v>
      </c>
      <c r="C81" s="5">
        <v>9</v>
      </c>
      <c r="E81" s="4">
        <v>1</v>
      </c>
      <c r="F81" s="5">
        <v>1</v>
      </c>
      <c r="G81" s="5">
        <v>2</v>
      </c>
      <c r="K81" s="4">
        <v>1</v>
      </c>
      <c r="L81" s="5">
        <v>4</v>
      </c>
      <c r="N81" s="4">
        <v>3</v>
      </c>
      <c r="O81" s="5">
        <v>1</v>
      </c>
      <c r="P81" s="5">
        <v>4</v>
      </c>
    </row>
    <row r="82" spans="1:16" ht="18.75" thickBot="1">
      <c r="A82" s="4">
        <v>4</v>
      </c>
      <c r="B82" s="5">
        <v>3</v>
      </c>
      <c r="C82" s="5">
        <v>7</v>
      </c>
      <c r="E82" s="4">
        <v>2</v>
      </c>
      <c r="F82" s="5">
        <v>2</v>
      </c>
      <c r="G82" s="5">
        <v>4</v>
      </c>
      <c r="K82" s="4">
        <v>2</v>
      </c>
      <c r="L82" s="5">
        <v>8</v>
      </c>
      <c r="N82" s="4">
        <v>6</v>
      </c>
      <c r="O82" s="5">
        <v>2</v>
      </c>
      <c r="P82" s="5">
        <v>8</v>
      </c>
    </row>
    <row r="83" spans="1:16" ht="18.75" thickBot="1">
      <c r="A83" s="4">
        <v>0</v>
      </c>
      <c r="B83" s="5">
        <v>0</v>
      </c>
      <c r="C83" s="5">
        <v>0</v>
      </c>
      <c r="E83" s="1">
        <f>SUM(E59:E82)</f>
        <v>35</v>
      </c>
      <c r="F83" s="1">
        <f>SUM(F59:F82)</f>
        <v>37</v>
      </c>
      <c r="G83" s="1">
        <f>SUM(G59:G82)</f>
        <v>72</v>
      </c>
      <c r="K83" s="1">
        <f>SUM(K59:K82)</f>
        <v>36</v>
      </c>
      <c r="L83" s="1">
        <f>SUM(L59:L82)</f>
        <v>140</v>
      </c>
    </row>
    <row r="84" spans="1:16" ht="18.75" thickBot="1">
      <c r="A84" s="4">
        <v>1</v>
      </c>
      <c r="B84" s="5">
        <v>0</v>
      </c>
      <c r="C84" s="5">
        <v>1</v>
      </c>
      <c r="N84" s="1">
        <f>SUM(N59:N83)</f>
        <v>112</v>
      </c>
      <c r="O84" s="1">
        <f>SUM(O59:O83)</f>
        <v>36</v>
      </c>
      <c r="P84" s="1">
        <f>SUM(P59:P83)</f>
        <v>148</v>
      </c>
    </row>
    <row r="85" spans="1:16" ht="18.75" thickBot="1">
      <c r="A85" s="4">
        <v>0</v>
      </c>
      <c r="B85" s="5">
        <v>0</v>
      </c>
      <c r="C85" s="5">
        <v>0</v>
      </c>
    </row>
    <row r="86" spans="1:16" ht="18.75" thickBot="1">
      <c r="A86" s="4">
        <v>2</v>
      </c>
      <c r="B86" s="5">
        <v>1</v>
      </c>
      <c r="C86" s="5">
        <v>3</v>
      </c>
      <c r="J86" s="1">
        <v>112</v>
      </c>
    </row>
    <row r="87" spans="1:16" ht="18.75" thickBot="1">
      <c r="A87" s="4">
        <v>2</v>
      </c>
      <c r="B87" s="5">
        <v>1</v>
      </c>
      <c r="C87" s="5">
        <v>3</v>
      </c>
      <c r="O87" s="1">
        <f>O84+N84</f>
        <v>148</v>
      </c>
    </row>
    <row r="88" spans="1:16" ht="18.75" thickBot="1">
      <c r="A88" s="4">
        <v>5</v>
      </c>
      <c r="B88" s="5">
        <v>3</v>
      </c>
      <c r="C88" s="5">
        <v>8</v>
      </c>
      <c r="F88" s="1">
        <f>E83+F83</f>
        <v>72</v>
      </c>
      <c r="J88" s="1">
        <f>J86+K83</f>
        <v>148</v>
      </c>
      <c r="K88" s="1">
        <f>K83+J86</f>
        <v>148</v>
      </c>
    </row>
    <row r="89" spans="1:16" ht="18.75" thickBot="1">
      <c r="A89" s="4">
        <v>3</v>
      </c>
      <c r="B89" s="5">
        <v>2</v>
      </c>
      <c r="C89" s="5">
        <v>5</v>
      </c>
    </row>
    <row r="90" spans="1:16" ht="18.75" thickBot="1">
      <c r="A90" s="4">
        <v>0</v>
      </c>
      <c r="B90" s="5">
        <v>0</v>
      </c>
      <c r="C90" s="5">
        <v>0</v>
      </c>
    </row>
    <row r="91" spans="1:16" ht="18.75" thickBot="1">
      <c r="A91" s="4">
        <v>6</v>
      </c>
      <c r="B91" s="5">
        <v>2</v>
      </c>
      <c r="C91" s="5">
        <v>8</v>
      </c>
    </row>
    <row r="92" spans="1:16" ht="18.75" thickBot="1">
      <c r="A92" s="4">
        <v>4</v>
      </c>
      <c r="B92" s="5">
        <v>2</v>
      </c>
      <c r="C92" s="5">
        <v>6</v>
      </c>
      <c r="F92" s="7">
        <v>4</v>
      </c>
      <c r="G92" s="7">
        <v>4</v>
      </c>
      <c r="H92" s="7">
        <v>8</v>
      </c>
    </row>
    <row r="93" spans="1:16" ht="18.75" thickBot="1">
      <c r="A93" s="4">
        <v>4</v>
      </c>
      <c r="B93" s="5">
        <v>2</v>
      </c>
      <c r="C93" s="5">
        <v>6</v>
      </c>
      <c r="F93" s="4">
        <v>10</v>
      </c>
      <c r="G93" s="5">
        <v>2</v>
      </c>
      <c r="H93" s="5">
        <v>12</v>
      </c>
    </row>
    <row r="94" spans="1:16" ht="18.75" thickBot="1">
      <c r="A94" s="4">
        <v>2</v>
      </c>
      <c r="B94" s="5">
        <v>2</v>
      </c>
      <c r="C94" s="5">
        <v>4</v>
      </c>
      <c r="F94" s="4">
        <v>8</v>
      </c>
      <c r="G94" s="5">
        <v>2</v>
      </c>
      <c r="H94" s="5">
        <v>10</v>
      </c>
    </row>
    <row r="95" spans="1:16" ht="18.75" thickBot="1">
      <c r="A95" s="4">
        <v>3</v>
      </c>
      <c r="B95" s="5">
        <v>2</v>
      </c>
      <c r="C95" s="5">
        <v>5</v>
      </c>
      <c r="F95" s="4">
        <v>9</v>
      </c>
      <c r="G95" s="5">
        <v>1</v>
      </c>
      <c r="H95" s="5">
        <v>10</v>
      </c>
    </row>
    <row r="96" spans="1:16" ht="18.75" thickBot="1">
      <c r="A96" s="4">
        <v>2</v>
      </c>
      <c r="B96" s="5">
        <v>1</v>
      </c>
      <c r="C96" s="5">
        <v>3</v>
      </c>
      <c r="F96" s="4">
        <v>9</v>
      </c>
      <c r="G96" s="5">
        <v>1</v>
      </c>
      <c r="H96" s="5">
        <v>10</v>
      </c>
    </row>
    <row r="97" spans="1:11" ht="18.75" thickBot="1">
      <c r="A97" s="4">
        <v>2</v>
      </c>
      <c r="B97" s="5">
        <v>1</v>
      </c>
      <c r="C97" s="5">
        <v>3</v>
      </c>
      <c r="F97" s="4">
        <v>15</v>
      </c>
      <c r="G97" s="5">
        <v>3</v>
      </c>
      <c r="H97" s="5">
        <v>18</v>
      </c>
    </row>
    <row r="98" spans="1:11" ht="18.75" thickBot="1">
      <c r="A98" s="4">
        <v>6</v>
      </c>
      <c r="B98" s="5">
        <v>4</v>
      </c>
      <c r="C98" s="5">
        <v>10</v>
      </c>
      <c r="F98" s="4">
        <v>11</v>
      </c>
      <c r="G98" s="5">
        <v>2</v>
      </c>
      <c r="H98" s="5">
        <v>13</v>
      </c>
    </row>
    <row r="99" spans="1:11" ht="18.75" thickBot="1">
      <c r="A99" s="4">
        <v>2</v>
      </c>
      <c r="B99" s="5">
        <v>1</v>
      </c>
      <c r="C99" s="5">
        <v>3</v>
      </c>
      <c r="F99" s="4">
        <v>4</v>
      </c>
      <c r="G99" s="5"/>
      <c r="H99" s="5">
        <v>4</v>
      </c>
    </row>
    <row r="100" spans="1:11" ht="18.75" thickBot="1">
      <c r="A100" s="4">
        <v>4</v>
      </c>
      <c r="B100" s="5">
        <v>2</v>
      </c>
      <c r="C100" s="5">
        <v>6</v>
      </c>
      <c r="F100" s="4">
        <v>1</v>
      </c>
      <c r="G100" s="5"/>
      <c r="H100" s="5">
        <v>1</v>
      </c>
    </row>
    <row r="101" spans="1:11" ht="18.75" thickBot="1">
      <c r="A101" s="1">
        <f>SUM(A77:A100)</f>
        <v>72</v>
      </c>
      <c r="B101" s="1">
        <f>SUM(B77:B100)</f>
        <v>40</v>
      </c>
      <c r="C101" s="1">
        <f>SUM(C77:C100)</f>
        <v>112</v>
      </c>
      <c r="F101" s="4"/>
      <c r="G101" s="5">
        <v>1</v>
      </c>
      <c r="H101" s="5">
        <v>1</v>
      </c>
      <c r="J101" s="2"/>
      <c r="K101" s="3"/>
    </row>
    <row r="102" spans="1:11" ht="18.75" thickBot="1">
      <c r="F102" s="4">
        <v>5</v>
      </c>
      <c r="G102" s="5">
        <v>1</v>
      </c>
      <c r="H102" s="5">
        <v>6</v>
      </c>
      <c r="J102" s="4"/>
      <c r="K102" s="5"/>
    </row>
    <row r="103" spans="1:11" ht="18.75" thickBot="1">
      <c r="F103" s="4">
        <v>5</v>
      </c>
      <c r="G103" s="5">
        <v>1</v>
      </c>
      <c r="H103" s="5">
        <v>6</v>
      </c>
      <c r="J103" s="4"/>
      <c r="K103" s="5"/>
    </row>
    <row r="104" spans="1:11" ht="18.75" thickBot="1">
      <c r="B104" s="6"/>
      <c r="F104" s="4">
        <v>14</v>
      </c>
      <c r="G104" s="5">
        <v>3</v>
      </c>
      <c r="H104" s="5">
        <v>17</v>
      </c>
      <c r="J104" s="4"/>
      <c r="K104" s="5"/>
    </row>
    <row r="105" spans="1:11" ht="18.75" thickBot="1">
      <c r="F105" s="4">
        <v>9</v>
      </c>
      <c r="G105" s="5">
        <v>2</v>
      </c>
      <c r="H105" s="5">
        <v>11</v>
      </c>
      <c r="J105" s="4"/>
      <c r="K105" s="5"/>
    </row>
    <row r="106" spans="1:11" ht="18.75" thickBot="1">
      <c r="F106" s="4">
        <v>3</v>
      </c>
      <c r="G106" s="5"/>
      <c r="H106" s="5">
        <v>3</v>
      </c>
      <c r="J106" s="4"/>
      <c r="K106" s="5"/>
    </row>
    <row r="107" spans="1:11" ht="18.75" thickBot="1">
      <c r="F107" s="4">
        <v>12</v>
      </c>
      <c r="G107" s="5">
        <v>2</v>
      </c>
      <c r="H107" s="5">
        <v>14</v>
      </c>
      <c r="J107" s="4"/>
      <c r="K107" s="5"/>
    </row>
    <row r="108" spans="1:11" ht="18.75" thickBot="1">
      <c r="F108" s="4">
        <v>6</v>
      </c>
      <c r="G108" s="5"/>
      <c r="H108" s="5">
        <v>6</v>
      </c>
      <c r="J108" s="4"/>
      <c r="K108" s="5"/>
    </row>
    <row r="109" spans="1:11" ht="18.75" thickBot="1">
      <c r="F109" s="4">
        <v>6</v>
      </c>
      <c r="G109" s="5"/>
      <c r="H109" s="5">
        <v>6</v>
      </c>
      <c r="J109" s="4"/>
      <c r="K109" s="5"/>
    </row>
    <row r="110" spans="1:11" ht="18.75" thickBot="1">
      <c r="F110" s="4">
        <v>6</v>
      </c>
      <c r="G110" s="5">
        <v>1</v>
      </c>
      <c r="H110" s="5">
        <v>7</v>
      </c>
      <c r="J110" s="4"/>
      <c r="K110" s="5"/>
    </row>
    <row r="111" spans="1:11" ht="18.75" thickBot="1">
      <c r="F111" s="4">
        <v>9</v>
      </c>
      <c r="G111" s="5">
        <v>1</v>
      </c>
      <c r="H111" s="5">
        <v>10</v>
      </c>
      <c r="J111" s="4"/>
      <c r="K111" s="5"/>
    </row>
    <row r="112" spans="1:11" ht="18.75" thickBot="1">
      <c r="F112" s="4">
        <v>5</v>
      </c>
      <c r="G112" s="5">
        <v>1</v>
      </c>
      <c r="H112" s="5">
        <v>6</v>
      </c>
      <c r="J112" s="4"/>
      <c r="K112" s="5"/>
    </row>
    <row r="113" spans="1:11" ht="18.75" thickBot="1">
      <c r="F113" s="4">
        <v>5</v>
      </c>
      <c r="G113" s="5">
        <v>1</v>
      </c>
      <c r="H113" s="5">
        <v>6</v>
      </c>
      <c r="J113" s="4"/>
      <c r="K113" s="5"/>
    </row>
    <row r="114" spans="1:11" ht="18.75" thickBot="1">
      <c r="F114" s="4">
        <v>16</v>
      </c>
      <c r="G114" s="5">
        <v>2</v>
      </c>
      <c r="H114" s="5">
        <v>18</v>
      </c>
      <c r="J114" s="4"/>
      <c r="K114" s="5"/>
    </row>
    <row r="115" spans="1:11" ht="18.75" thickBot="1">
      <c r="F115" s="4">
        <v>5</v>
      </c>
      <c r="G115" s="5">
        <v>1</v>
      </c>
      <c r="H115" s="5">
        <v>6</v>
      </c>
      <c r="J115" s="4"/>
      <c r="K115" s="5"/>
    </row>
    <row r="116" spans="1:11" ht="18.75" thickBot="1">
      <c r="F116" s="4">
        <v>10</v>
      </c>
      <c r="G116" s="5">
        <v>2</v>
      </c>
      <c r="H116" s="5">
        <v>12</v>
      </c>
      <c r="J116" s="4"/>
      <c r="K116" s="5"/>
    </row>
    <row r="117" spans="1:11" ht="18.75" thickBot="1">
      <c r="F117" s="1">
        <f>SUM(F92:F116)</f>
        <v>187</v>
      </c>
      <c r="G117" s="1">
        <f>SUM(G92:G116)</f>
        <v>34</v>
      </c>
      <c r="H117" s="1">
        <f>SUM(H92:H116)</f>
        <v>221</v>
      </c>
      <c r="J117" s="4"/>
      <c r="K117" s="5"/>
    </row>
    <row r="118" spans="1:11" ht="18.75" thickBot="1">
      <c r="J118" s="4"/>
      <c r="K118" s="5"/>
    </row>
    <row r="119" spans="1:11" ht="18.75" thickBot="1">
      <c r="F119" s="8">
        <v>4</v>
      </c>
      <c r="G119" s="9">
        <v>16</v>
      </c>
      <c r="J119" s="4"/>
      <c r="K119" s="5"/>
    </row>
    <row r="120" spans="1:11" ht="18.75" thickBot="1">
      <c r="F120" s="4">
        <v>2</v>
      </c>
      <c r="G120" s="5">
        <v>16</v>
      </c>
      <c r="J120" s="4"/>
      <c r="K120" s="5"/>
    </row>
    <row r="121" spans="1:11" ht="18.75" thickBot="1">
      <c r="F121" s="4">
        <v>2</v>
      </c>
      <c r="G121" s="5">
        <v>14</v>
      </c>
      <c r="J121" s="4"/>
      <c r="K121" s="5"/>
    </row>
    <row r="122" spans="1:11" ht="18.75" thickBot="1">
      <c r="F122" s="4">
        <v>0</v>
      </c>
      <c r="G122" s="5">
        <v>11</v>
      </c>
      <c r="J122" s="4"/>
      <c r="K122" s="5"/>
    </row>
    <row r="123" spans="1:11" ht="18.75" thickBot="1">
      <c r="F123" s="4">
        <v>0</v>
      </c>
      <c r="G123" s="5">
        <v>11</v>
      </c>
      <c r="J123" s="4"/>
      <c r="K123" s="5"/>
    </row>
    <row r="124" spans="1:11" ht="18.75" thickBot="1">
      <c r="F124" s="4">
        <v>3</v>
      </c>
      <c r="G124" s="5">
        <v>24</v>
      </c>
      <c r="J124" s="4"/>
      <c r="K124" s="5"/>
    </row>
    <row r="125" spans="1:11" ht="18.75" thickBot="1">
      <c r="F125" s="4">
        <v>2</v>
      </c>
      <c r="G125" s="5">
        <v>17</v>
      </c>
    </row>
    <row r="126" spans="1:11" ht="18.75" thickBot="1">
      <c r="F126" s="4">
        <v>0</v>
      </c>
      <c r="G126" s="5">
        <v>4</v>
      </c>
    </row>
    <row r="127" spans="1:11" ht="18.75" thickBot="1">
      <c r="F127" s="4">
        <v>0</v>
      </c>
      <c r="G127" s="5">
        <v>1</v>
      </c>
    </row>
    <row r="128" spans="1:11" ht="18.75" thickBot="1">
      <c r="A128" s="8">
        <v>4</v>
      </c>
      <c r="B128" s="9">
        <v>20</v>
      </c>
      <c r="F128" s="4">
        <v>0</v>
      </c>
      <c r="G128" s="5">
        <v>1</v>
      </c>
    </row>
    <row r="129" spans="1:7" ht="18.75" thickBot="1">
      <c r="A129" s="10">
        <v>2</v>
      </c>
      <c r="B129" s="11">
        <v>2</v>
      </c>
      <c r="F129" s="4">
        <v>1</v>
      </c>
      <c r="G129" s="5">
        <v>8</v>
      </c>
    </row>
    <row r="130" spans="1:7" ht="18.75" thickBot="1">
      <c r="A130" s="4">
        <v>2</v>
      </c>
      <c r="B130" s="5">
        <v>18</v>
      </c>
      <c r="F130" s="4">
        <v>1</v>
      </c>
      <c r="G130" s="5">
        <v>8</v>
      </c>
    </row>
    <row r="131" spans="1:7" ht="18.75" thickBot="1">
      <c r="A131" s="4">
        <v>2</v>
      </c>
      <c r="B131" s="5">
        <v>16</v>
      </c>
      <c r="F131" s="4">
        <v>0</v>
      </c>
      <c r="G131" s="5">
        <v>20</v>
      </c>
    </row>
    <row r="132" spans="1:7" ht="18.75" thickBot="1">
      <c r="A132" s="4"/>
      <c r="B132" s="5">
        <v>11</v>
      </c>
      <c r="F132" s="4">
        <v>0</v>
      </c>
      <c r="G132" s="5">
        <v>11</v>
      </c>
    </row>
    <row r="133" spans="1:7" ht="18.75" thickBot="1">
      <c r="A133" s="4"/>
      <c r="B133" s="5">
        <v>11</v>
      </c>
      <c r="F133" s="4">
        <v>3</v>
      </c>
      <c r="G133" s="5">
        <v>6</v>
      </c>
    </row>
    <row r="134" spans="1:7" ht="18.75" thickBot="1">
      <c r="A134" s="4">
        <v>3</v>
      </c>
      <c r="B134" s="5">
        <v>27</v>
      </c>
      <c r="F134" s="4">
        <v>2</v>
      </c>
      <c r="G134" s="5">
        <v>18</v>
      </c>
    </row>
    <row r="135" spans="1:7" ht="18.75" thickBot="1">
      <c r="A135" s="4">
        <v>1</v>
      </c>
      <c r="B135" s="5">
        <v>18</v>
      </c>
      <c r="F135" s="4">
        <v>0</v>
      </c>
      <c r="G135" s="5">
        <v>6</v>
      </c>
    </row>
    <row r="136" spans="1:7" ht="18.75" thickBot="1">
      <c r="A136" s="4"/>
      <c r="B136" s="5">
        <v>4</v>
      </c>
      <c r="F136" s="4">
        <v>0</v>
      </c>
      <c r="G136" s="5">
        <v>6</v>
      </c>
    </row>
    <row r="137" spans="1:7" ht="18.75" thickBot="1">
      <c r="A137" s="4"/>
      <c r="B137" s="5">
        <v>1</v>
      </c>
      <c r="F137" s="4">
        <v>1</v>
      </c>
      <c r="G137" s="5">
        <v>9</v>
      </c>
    </row>
    <row r="138" spans="1:7" ht="18.75" thickBot="1">
      <c r="A138" s="4"/>
      <c r="B138" s="5">
        <v>1</v>
      </c>
      <c r="F138" s="4">
        <v>1</v>
      </c>
      <c r="G138" s="5">
        <v>13</v>
      </c>
    </row>
    <row r="139" spans="1:7" ht="18.75" thickBot="1">
      <c r="A139" s="4">
        <v>1</v>
      </c>
      <c r="B139" s="5">
        <v>9</v>
      </c>
      <c r="F139" s="4">
        <v>1</v>
      </c>
      <c r="G139" s="5">
        <v>8</v>
      </c>
    </row>
    <row r="140" spans="1:7" ht="18.75" thickBot="1">
      <c r="A140" s="4">
        <v>1</v>
      </c>
      <c r="B140" s="5">
        <v>9</v>
      </c>
      <c r="F140" s="4">
        <v>1</v>
      </c>
      <c r="G140" s="5">
        <v>8</v>
      </c>
    </row>
    <row r="141" spans="1:7" ht="18.75" thickBot="1">
      <c r="A141" s="4">
        <v>1</v>
      </c>
      <c r="B141" s="5">
        <v>21</v>
      </c>
      <c r="F141" s="4">
        <v>2</v>
      </c>
      <c r="G141" s="5">
        <v>22</v>
      </c>
    </row>
    <row r="142" spans="1:7" ht="18.75" thickBot="1">
      <c r="A142" s="4">
        <v>1</v>
      </c>
      <c r="B142" s="5">
        <v>12</v>
      </c>
      <c r="F142" s="4">
        <v>1</v>
      </c>
      <c r="G142" s="5">
        <v>8</v>
      </c>
    </row>
    <row r="143" spans="1:7" ht="18.75" thickBot="1">
      <c r="A143" s="4">
        <v>3</v>
      </c>
      <c r="B143" s="5">
        <v>9</v>
      </c>
      <c r="F143" s="4">
        <v>2</v>
      </c>
      <c r="G143" s="5">
        <v>16</v>
      </c>
    </row>
    <row r="144" spans="1:7" ht="18.75" thickBot="1">
      <c r="A144" s="4">
        <v>2</v>
      </c>
      <c r="B144" s="5">
        <v>20</v>
      </c>
      <c r="F144" s="1">
        <f>SUM(F119:F143)</f>
        <v>29</v>
      </c>
      <c r="G144" s="1">
        <f>SUM(G119:G143)</f>
        <v>282</v>
      </c>
    </row>
    <row r="145" spans="1:5" ht="18.75" thickBot="1">
      <c r="A145" s="4"/>
      <c r="B145" s="5">
        <v>6</v>
      </c>
    </row>
    <row r="146" spans="1:5" ht="18.75" thickBot="1">
      <c r="A146" s="4"/>
      <c r="B146" s="5">
        <v>6</v>
      </c>
      <c r="D146" s="8">
        <v>4</v>
      </c>
      <c r="E146" s="9">
        <v>24</v>
      </c>
    </row>
    <row r="147" spans="1:5" ht="18.75" thickBot="1">
      <c r="A147" s="4">
        <v>1</v>
      </c>
      <c r="B147" s="5">
        <v>10</v>
      </c>
      <c r="D147" s="10">
        <v>0</v>
      </c>
      <c r="E147" s="11">
        <v>2</v>
      </c>
    </row>
    <row r="148" spans="1:5" ht="18.75" thickBot="1">
      <c r="A148" s="4">
        <v>1</v>
      </c>
      <c r="B148" s="5">
        <v>14</v>
      </c>
      <c r="D148" s="4">
        <v>0</v>
      </c>
      <c r="E148" s="5">
        <v>18</v>
      </c>
    </row>
    <row r="149" spans="1:5" ht="18.75" thickBot="1">
      <c r="A149" s="4">
        <v>1</v>
      </c>
      <c r="B149" s="5">
        <v>9</v>
      </c>
      <c r="D149" s="4">
        <v>0</v>
      </c>
      <c r="E149" s="5">
        <v>16</v>
      </c>
    </row>
    <row r="150" spans="1:5" ht="18.75" thickBot="1">
      <c r="A150" s="4">
        <v>1</v>
      </c>
      <c r="B150" s="5">
        <v>9</v>
      </c>
      <c r="D150" s="4">
        <v>0</v>
      </c>
      <c r="E150" s="5">
        <v>11</v>
      </c>
    </row>
    <row r="151" spans="1:5" ht="18.75" thickBot="1">
      <c r="A151" s="4">
        <v>2</v>
      </c>
      <c r="B151" s="5">
        <v>24</v>
      </c>
      <c r="D151" s="4">
        <v>0</v>
      </c>
      <c r="E151" s="5">
        <v>11</v>
      </c>
    </row>
    <row r="152" spans="1:5" ht="18.75" thickBot="1">
      <c r="A152" s="4">
        <v>1</v>
      </c>
      <c r="B152" s="5">
        <v>9</v>
      </c>
      <c r="D152" s="4">
        <v>3</v>
      </c>
      <c r="E152" s="5">
        <v>30</v>
      </c>
    </row>
    <row r="153" spans="1:5" ht="18.75" thickBot="1">
      <c r="A153" s="4">
        <v>2</v>
      </c>
      <c r="B153" s="5">
        <v>18</v>
      </c>
      <c r="D153" s="4">
        <v>1</v>
      </c>
      <c r="E153" s="5">
        <v>19</v>
      </c>
    </row>
    <row r="154" spans="1:5" ht="18.75" thickBot="1">
      <c r="A154" s="1">
        <f>SUM(A128:A153)</f>
        <v>32</v>
      </c>
      <c r="B154" s="1">
        <f>SUM(B128:B153)</f>
        <v>314</v>
      </c>
      <c r="D154" s="4">
        <v>0</v>
      </c>
      <c r="E154" s="5">
        <v>4</v>
      </c>
    </row>
    <row r="155" spans="1:5" ht="18.75" thickBot="1">
      <c r="D155" s="4">
        <v>0</v>
      </c>
      <c r="E155" s="5">
        <v>1</v>
      </c>
    </row>
    <row r="156" spans="1:5" ht="18.75" thickBot="1">
      <c r="D156" s="4">
        <v>0</v>
      </c>
      <c r="E156" s="5">
        <v>1</v>
      </c>
    </row>
    <row r="157" spans="1:5" ht="18.75" thickBot="1">
      <c r="D157" s="4">
        <v>1</v>
      </c>
      <c r="E157" s="5">
        <v>10</v>
      </c>
    </row>
    <row r="158" spans="1:5" ht="18.75" thickBot="1">
      <c r="D158" s="4">
        <v>1</v>
      </c>
      <c r="E158" s="5">
        <v>10</v>
      </c>
    </row>
    <row r="159" spans="1:5" ht="18.75" thickBot="1">
      <c r="D159" s="4">
        <v>1</v>
      </c>
      <c r="E159" s="5">
        <v>22</v>
      </c>
    </row>
    <row r="160" spans="1:5" ht="18.75" thickBot="1">
      <c r="D160" s="4">
        <v>1</v>
      </c>
      <c r="E160" s="5">
        <v>13</v>
      </c>
    </row>
    <row r="161" spans="2:12" ht="18.75" thickBot="1">
      <c r="D161" s="4">
        <v>3</v>
      </c>
      <c r="E161" s="5">
        <v>12</v>
      </c>
    </row>
    <row r="162" spans="2:12" ht="18.75" thickBot="1">
      <c r="D162" s="4">
        <v>2</v>
      </c>
      <c r="E162" s="5">
        <v>22</v>
      </c>
    </row>
    <row r="163" spans="2:12" ht="18.75" thickBot="1">
      <c r="D163" s="4">
        <v>0</v>
      </c>
      <c r="E163" s="5">
        <v>6</v>
      </c>
    </row>
    <row r="164" spans="2:12" ht="18.75" thickBot="1">
      <c r="D164" s="4">
        <v>0</v>
      </c>
      <c r="E164" s="5">
        <v>6</v>
      </c>
      <c r="H164" s="8">
        <v>4</v>
      </c>
      <c r="I164" s="9">
        <v>28</v>
      </c>
      <c r="K164" s="8">
        <v>3</v>
      </c>
      <c r="L164" s="9">
        <v>31</v>
      </c>
    </row>
    <row r="165" spans="2:12" ht="18.75" thickBot="1">
      <c r="D165" s="4">
        <v>0</v>
      </c>
      <c r="E165" s="5">
        <v>10</v>
      </c>
      <c r="H165" s="10">
        <v>3</v>
      </c>
      <c r="I165" s="11">
        <v>5</v>
      </c>
      <c r="K165" s="10">
        <v>1</v>
      </c>
      <c r="L165" s="11">
        <v>6</v>
      </c>
    </row>
    <row r="166" spans="2:12" ht="18.75" thickBot="1">
      <c r="D166" s="4">
        <v>0</v>
      </c>
      <c r="E166" s="5">
        <v>14</v>
      </c>
      <c r="H166" s="4">
        <v>1</v>
      </c>
      <c r="I166" s="5">
        <v>19</v>
      </c>
      <c r="K166" s="4">
        <v>2</v>
      </c>
      <c r="L166" s="5">
        <v>21</v>
      </c>
    </row>
    <row r="167" spans="2:12" ht="18.75" thickBot="1">
      <c r="D167" s="4">
        <v>1</v>
      </c>
      <c r="E167" s="5">
        <v>10</v>
      </c>
      <c r="H167" s="4">
        <v>1</v>
      </c>
      <c r="I167" s="5">
        <v>17</v>
      </c>
      <c r="K167" s="4">
        <v>2</v>
      </c>
      <c r="L167" s="5">
        <v>19</v>
      </c>
    </row>
    <row r="168" spans="2:12" ht="18.75" thickBot="1">
      <c r="D168" s="4">
        <v>1</v>
      </c>
      <c r="E168" s="5">
        <v>10</v>
      </c>
      <c r="H168" s="4">
        <v>2</v>
      </c>
      <c r="I168" s="5">
        <v>13</v>
      </c>
      <c r="K168" s="4">
        <v>1</v>
      </c>
      <c r="L168" s="5">
        <v>14</v>
      </c>
    </row>
    <row r="169" spans="2:12" ht="18.75" thickBot="1">
      <c r="D169" s="4">
        <v>2</v>
      </c>
      <c r="E169" s="5">
        <v>26</v>
      </c>
      <c r="H169" s="4"/>
      <c r="I169" s="5">
        <v>11</v>
      </c>
      <c r="K169" s="4">
        <v>0</v>
      </c>
      <c r="L169" s="5">
        <v>11</v>
      </c>
    </row>
    <row r="170" spans="2:12" ht="18.75" thickBot="1">
      <c r="D170" s="4">
        <v>1</v>
      </c>
      <c r="E170" s="5">
        <v>10</v>
      </c>
      <c r="H170" s="4">
        <v>3</v>
      </c>
      <c r="I170" s="5">
        <v>33</v>
      </c>
      <c r="K170" s="4">
        <v>2</v>
      </c>
      <c r="L170" s="5">
        <v>35</v>
      </c>
    </row>
    <row r="171" spans="2:12" ht="18.75" thickBot="1">
      <c r="D171" s="4">
        <v>2</v>
      </c>
      <c r="E171" s="5">
        <v>20</v>
      </c>
      <c r="H171" s="4">
        <v>1</v>
      </c>
      <c r="I171" s="5">
        <v>20</v>
      </c>
      <c r="K171" s="4">
        <v>0</v>
      </c>
      <c r="L171" s="5">
        <v>20</v>
      </c>
    </row>
    <row r="172" spans="2:12" ht="18.75" thickBot="1">
      <c r="H172" s="4"/>
      <c r="I172" s="5">
        <v>4</v>
      </c>
      <c r="K172" s="4">
        <v>0</v>
      </c>
      <c r="L172" s="5">
        <v>4</v>
      </c>
    </row>
    <row r="173" spans="2:12" ht="18.75" thickBot="1">
      <c r="D173" s="1">
        <f>SUM(D146:D172)</f>
        <v>24</v>
      </c>
      <c r="E173" s="1">
        <f>SUM(E146:E172)</f>
        <v>338</v>
      </c>
      <c r="H173" s="4"/>
      <c r="I173" s="5">
        <v>1</v>
      </c>
      <c r="K173" s="4">
        <v>0</v>
      </c>
      <c r="L173" s="5">
        <v>1</v>
      </c>
    </row>
    <row r="174" spans="2:12" ht="18.75" thickBot="1">
      <c r="B174" s="1">
        <v>314</v>
      </c>
      <c r="H174" s="4"/>
      <c r="I174" s="5">
        <v>1</v>
      </c>
      <c r="K174" s="4">
        <v>0</v>
      </c>
      <c r="L174" s="5">
        <v>1</v>
      </c>
    </row>
    <row r="175" spans="2:12" ht="18.75" thickBot="1">
      <c r="D175" s="1">
        <f>B174+D173</f>
        <v>338</v>
      </c>
      <c r="H175" s="4">
        <v>1</v>
      </c>
      <c r="I175" s="5">
        <v>11</v>
      </c>
      <c r="K175" s="4">
        <v>1</v>
      </c>
      <c r="L175" s="5">
        <v>12</v>
      </c>
    </row>
    <row r="176" spans="2:12" ht="18.75" thickBot="1">
      <c r="H176" s="4">
        <v>1</v>
      </c>
      <c r="I176" s="5">
        <v>11</v>
      </c>
      <c r="K176" s="4">
        <v>0</v>
      </c>
      <c r="L176" s="5">
        <v>11</v>
      </c>
    </row>
    <row r="177" spans="1:12" ht="18.75" thickBot="1">
      <c r="H177" s="4">
        <v>1</v>
      </c>
      <c r="I177" s="5">
        <v>23</v>
      </c>
      <c r="K177" s="4">
        <v>1</v>
      </c>
      <c r="L177" s="5">
        <v>24</v>
      </c>
    </row>
    <row r="178" spans="1:12" ht="18.75" thickBot="1">
      <c r="H178" s="4">
        <v>1</v>
      </c>
      <c r="I178" s="5">
        <v>14</v>
      </c>
      <c r="K178" s="4">
        <v>1</v>
      </c>
      <c r="L178" s="5">
        <v>15</v>
      </c>
    </row>
    <row r="179" spans="1:12" ht="18.75" thickBot="1">
      <c r="A179" s="8">
        <v>6</v>
      </c>
      <c r="B179" s="9">
        <v>2</v>
      </c>
      <c r="C179" s="9">
        <v>8</v>
      </c>
      <c r="H179" s="4"/>
      <c r="I179" s="5">
        <v>12</v>
      </c>
      <c r="K179" s="4">
        <v>0</v>
      </c>
      <c r="L179" s="5">
        <v>12</v>
      </c>
    </row>
    <row r="180" spans="1:12" ht="18.75" thickBot="1">
      <c r="A180" s="10">
        <v>6</v>
      </c>
      <c r="B180" s="11">
        <v>2</v>
      </c>
      <c r="C180" s="11">
        <v>8</v>
      </c>
      <c r="H180" s="4">
        <v>2</v>
      </c>
      <c r="I180" s="5">
        <v>24</v>
      </c>
      <c r="K180" s="4">
        <v>2</v>
      </c>
      <c r="L180" s="5">
        <v>26</v>
      </c>
    </row>
    <row r="181" spans="1:12" ht="18.75" thickBot="1">
      <c r="A181" s="4">
        <v>4</v>
      </c>
      <c r="B181" s="5">
        <v>1</v>
      </c>
      <c r="C181" s="5">
        <v>5</v>
      </c>
      <c r="H181" s="4"/>
      <c r="I181" s="5">
        <v>6</v>
      </c>
      <c r="K181" s="4">
        <v>0</v>
      </c>
      <c r="L181" s="5">
        <v>6</v>
      </c>
    </row>
    <row r="182" spans="1:12" ht="18.75" thickBot="1">
      <c r="A182" s="4">
        <v>4</v>
      </c>
      <c r="B182" s="5">
        <v>1</v>
      </c>
      <c r="C182" s="5">
        <v>5</v>
      </c>
      <c r="H182" s="4"/>
      <c r="I182" s="5">
        <v>6</v>
      </c>
      <c r="K182" s="4">
        <v>0</v>
      </c>
      <c r="L182" s="5">
        <v>6</v>
      </c>
    </row>
    <row r="183" spans="1:12" ht="18.75" thickBot="1">
      <c r="A183" s="4">
        <v>9</v>
      </c>
      <c r="B183" s="5">
        <v>3</v>
      </c>
      <c r="C183" s="5">
        <v>12</v>
      </c>
      <c r="H183" s="4">
        <v>1</v>
      </c>
      <c r="I183" s="5">
        <v>11</v>
      </c>
      <c r="K183" s="4">
        <v>1</v>
      </c>
      <c r="L183" s="5">
        <v>12</v>
      </c>
    </row>
    <row r="184" spans="1:12" ht="18.75" thickBot="1">
      <c r="A184" s="59">
        <v>5</v>
      </c>
      <c r="B184" s="59">
        <v>2</v>
      </c>
      <c r="C184" s="59">
        <v>7</v>
      </c>
      <c r="H184" s="4">
        <v>1</v>
      </c>
      <c r="I184" s="5">
        <v>15</v>
      </c>
      <c r="K184" s="4">
        <v>1</v>
      </c>
      <c r="L184" s="5">
        <v>16</v>
      </c>
    </row>
    <row r="185" spans="1:12" ht="1.5" customHeight="1" thickBot="1">
      <c r="A185" s="60"/>
      <c r="B185" s="60"/>
      <c r="C185" s="60"/>
      <c r="H185" s="4">
        <v>1</v>
      </c>
      <c r="I185" s="5">
        <v>11</v>
      </c>
      <c r="K185" s="4">
        <v>1</v>
      </c>
      <c r="L185" s="5">
        <v>12</v>
      </c>
    </row>
    <row r="186" spans="1:12" ht="18.75" hidden="1" thickBot="1">
      <c r="A186" s="60"/>
      <c r="B186" s="60"/>
      <c r="C186" s="60"/>
      <c r="H186" s="4">
        <v>1</v>
      </c>
      <c r="I186" s="5">
        <v>11</v>
      </c>
      <c r="K186" s="4">
        <v>1</v>
      </c>
      <c r="L186" s="5">
        <v>12</v>
      </c>
    </row>
    <row r="187" spans="1:12" ht="18.75" hidden="1" thickBot="1">
      <c r="A187" s="60"/>
      <c r="B187" s="60"/>
      <c r="C187" s="60"/>
      <c r="H187" s="4">
        <v>2</v>
      </c>
      <c r="I187" s="5">
        <v>28</v>
      </c>
      <c r="K187" s="4">
        <v>2</v>
      </c>
      <c r="L187" s="5">
        <v>30</v>
      </c>
    </row>
    <row r="188" spans="1:12" ht="18.75" hidden="1" thickBot="1">
      <c r="A188" s="60"/>
      <c r="B188" s="60"/>
      <c r="C188" s="60"/>
      <c r="H188" s="4">
        <v>1</v>
      </c>
      <c r="I188" s="5">
        <v>11</v>
      </c>
      <c r="K188" s="4">
        <v>1</v>
      </c>
      <c r="L188" s="5">
        <v>12</v>
      </c>
    </row>
    <row r="189" spans="1:12" ht="18.75" hidden="1" thickBot="1">
      <c r="A189" s="61"/>
      <c r="B189" s="61"/>
      <c r="C189" s="61"/>
      <c r="H189" s="4">
        <v>2</v>
      </c>
      <c r="I189" s="5">
        <v>22</v>
      </c>
      <c r="K189" s="4">
        <v>2</v>
      </c>
      <c r="L189" s="5">
        <v>24</v>
      </c>
    </row>
    <row r="190" spans="1:12" ht="18.75" thickBot="1">
      <c r="A190" s="4">
        <v>0</v>
      </c>
      <c r="B190" s="5">
        <v>0</v>
      </c>
      <c r="C190" s="5">
        <v>0</v>
      </c>
      <c r="K190" s="1">
        <f>SUM(K164:K189)</f>
        <v>25</v>
      </c>
      <c r="L190" s="1">
        <f>SUM(L164:L189)</f>
        <v>393</v>
      </c>
    </row>
    <row r="191" spans="1:12" ht="18.75" thickBot="1">
      <c r="A191" s="4">
        <v>0</v>
      </c>
      <c r="B191" s="12">
        <v>0</v>
      </c>
      <c r="C191" s="5">
        <v>0</v>
      </c>
      <c r="D191" s="1">
        <v>338</v>
      </c>
      <c r="H191" s="1">
        <f>SUM(H164:H190)</f>
        <v>30</v>
      </c>
      <c r="I191" s="1">
        <f>SUM(I164:I190)</f>
        <v>368</v>
      </c>
    </row>
    <row r="192" spans="1:12" ht="18.75" thickBot="1">
      <c r="A192" s="4">
        <v>0</v>
      </c>
      <c r="B192" s="5">
        <v>0</v>
      </c>
      <c r="C192" s="5">
        <v>0</v>
      </c>
    </row>
    <row r="193" spans="1:12" ht="18.75" thickBot="1">
      <c r="A193" s="4">
        <v>6</v>
      </c>
      <c r="B193" s="5">
        <v>2</v>
      </c>
      <c r="C193" s="5">
        <v>8</v>
      </c>
      <c r="L193" s="1">
        <f>I191+K190</f>
        <v>393</v>
      </c>
    </row>
    <row r="194" spans="1:12" ht="18.75" thickBot="1">
      <c r="A194" s="4">
        <v>3</v>
      </c>
      <c r="B194" s="5">
        <v>1</v>
      </c>
      <c r="C194" s="5">
        <v>4</v>
      </c>
      <c r="I194" s="1">
        <f>D191+H191</f>
        <v>368</v>
      </c>
    </row>
    <row r="195" spans="1:12" ht="18.75" thickBot="1">
      <c r="A195" s="4">
        <v>7</v>
      </c>
      <c r="B195" s="5">
        <v>0</v>
      </c>
      <c r="C195" s="5">
        <v>7</v>
      </c>
    </row>
    <row r="196" spans="1:12" ht="18.75" thickBot="1">
      <c r="A196" s="4">
        <v>4</v>
      </c>
      <c r="B196" s="5">
        <v>1</v>
      </c>
      <c r="C196" s="5">
        <v>5</v>
      </c>
    </row>
    <row r="197" spans="1:12" ht="18.75" thickBot="1">
      <c r="A197" s="4">
        <v>5</v>
      </c>
      <c r="B197" s="5">
        <v>2</v>
      </c>
      <c r="C197" s="5">
        <v>7</v>
      </c>
    </row>
    <row r="198" spans="1:12" ht="18.75" thickBot="1">
      <c r="A198" s="4">
        <v>9</v>
      </c>
      <c r="B198" s="5">
        <v>3</v>
      </c>
      <c r="C198" s="5">
        <v>12</v>
      </c>
    </row>
    <row r="199" spans="1:12" ht="18.75" thickBot="1">
      <c r="A199" s="4">
        <v>0</v>
      </c>
      <c r="B199" s="5">
        <v>0</v>
      </c>
      <c r="C199" s="5">
        <v>0</v>
      </c>
    </row>
    <row r="200" spans="1:12" ht="18.75" thickBot="1">
      <c r="A200" s="4">
        <v>0</v>
      </c>
      <c r="B200" s="5">
        <v>0</v>
      </c>
      <c r="C200" s="5">
        <v>0</v>
      </c>
    </row>
    <row r="201" spans="1:12" ht="18.75" thickBot="1">
      <c r="A201" s="4">
        <v>3</v>
      </c>
      <c r="B201" s="5">
        <v>1</v>
      </c>
      <c r="C201" s="5">
        <v>4</v>
      </c>
    </row>
    <row r="202" spans="1:12" ht="18.75" thickBot="1">
      <c r="A202" s="4">
        <v>6</v>
      </c>
      <c r="B202" s="5">
        <v>2</v>
      </c>
      <c r="C202" s="5">
        <v>8</v>
      </c>
    </row>
    <row r="203" spans="1:12" ht="18.75" thickBot="1">
      <c r="A203" s="4">
        <v>3</v>
      </c>
      <c r="B203" s="5">
        <v>1</v>
      </c>
      <c r="C203" s="5">
        <v>4</v>
      </c>
    </row>
    <row r="204" spans="1:12" ht="18.75" thickBot="1">
      <c r="A204" s="4">
        <v>3</v>
      </c>
      <c r="B204" s="5">
        <v>1</v>
      </c>
      <c r="C204" s="5">
        <v>4</v>
      </c>
    </row>
    <row r="205" spans="1:12" ht="18.75" thickBot="1">
      <c r="A205" s="4">
        <v>6</v>
      </c>
      <c r="B205" s="5">
        <v>2</v>
      </c>
      <c r="C205" s="5">
        <v>8</v>
      </c>
    </row>
    <row r="206" spans="1:12" ht="18.75" thickBot="1">
      <c r="A206" s="4">
        <v>2</v>
      </c>
      <c r="B206" s="5">
        <v>3</v>
      </c>
      <c r="C206" s="5">
        <v>5</v>
      </c>
    </row>
    <row r="207" spans="1:12" ht="18.75" thickBot="1">
      <c r="A207" s="4">
        <v>3</v>
      </c>
      <c r="B207" s="5">
        <v>1</v>
      </c>
      <c r="C207" s="5">
        <v>4</v>
      </c>
    </row>
    <row r="208" spans="1:12" ht="18.75" thickBot="1">
      <c r="A208" s="4">
        <v>4</v>
      </c>
      <c r="B208" s="5">
        <v>2</v>
      </c>
      <c r="C208" s="5">
        <v>6</v>
      </c>
    </row>
    <row r="209" spans="1:3" ht="18.75" thickBot="1">
      <c r="A209" s="4">
        <f>SUM(A179:A208)</f>
        <v>98</v>
      </c>
      <c r="B209" s="5">
        <f>SUM(B179:B208)</f>
        <v>33</v>
      </c>
      <c r="C209" s="5">
        <f>SUM(C179:C208)</f>
        <v>131</v>
      </c>
    </row>
    <row r="214" spans="1:3">
      <c r="B214" s="1">
        <f>A209+B209</f>
        <v>131</v>
      </c>
    </row>
  </sheetData>
  <mergeCells count="4">
    <mergeCell ref="K57:L57"/>
    <mergeCell ref="A184:A189"/>
    <mergeCell ref="B184:B189"/>
    <mergeCell ref="C184:C1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25" zoomScale="110" zoomScaleNormal="110" workbookViewId="0">
      <selection activeCell="F7" sqref="F7"/>
    </sheetView>
  </sheetViews>
  <sheetFormatPr defaultRowHeight="15"/>
  <cols>
    <col min="1" max="1" width="5.5703125" customWidth="1"/>
    <col min="2" max="2" width="30.28515625" customWidth="1"/>
    <col min="3" max="3" width="11.140625" customWidth="1"/>
    <col min="4" max="4" width="8.42578125" customWidth="1"/>
    <col min="5" max="5" width="8.28515625" customWidth="1"/>
    <col min="6" max="6" width="8.5703125" customWidth="1"/>
    <col min="7" max="7" width="9.42578125" customWidth="1"/>
    <col min="8" max="8" width="44.28515625" customWidth="1"/>
    <col min="9" max="9" width="9.42578125" customWidth="1"/>
  </cols>
  <sheetData>
    <row r="1" spans="1:14" ht="24">
      <c r="A1" s="68" t="s">
        <v>2</v>
      </c>
      <c r="B1" s="68"/>
      <c r="C1" s="68"/>
      <c r="D1" s="68"/>
      <c r="E1" s="68"/>
      <c r="F1" s="68"/>
      <c r="G1" s="68"/>
      <c r="H1" s="68"/>
      <c r="I1" s="20"/>
    </row>
    <row r="2" spans="1:14">
      <c r="A2" s="13"/>
    </row>
    <row r="3" spans="1:14" ht="19.5">
      <c r="A3" s="69" t="s">
        <v>63</v>
      </c>
      <c r="B3" s="69"/>
      <c r="C3" s="69"/>
      <c r="D3" s="69"/>
      <c r="E3" s="69"/>
      <c r="F3" s="69"/>
      <c r="G3" s="69"/>
      <c r="H3" s="69"/>
      <c r="I3" s="21"/>
    </row>
    <row r="4" spans="1:14" s="19" customFormat="1" ht="17.25">
      <c r="A4" s="70" t="s">
        <v>3</v>
      </c>
      <c r="B4" s="71" t="s">
        <v>4</v>
      </c>
      <c r="C4" s="70" t="s">
        <v>5</v>
      </c>
      <c r="D4" s="70" t="s">
        <v>6</v>
      </c>
      <c r="E4" s="70" t="s">
        <v>7</v>
      </c>
      <c r="F4" s="70"/>
      <c r="G4" s="70"/>
      <c r="H4" s="43" t="s">
        <v>8</v>
      </c>
      <c r="I4" s="44"/>
      <c r="J4" s="24"/>
      <c r="K4" s="24"/>
      <c r="L4" s="24"/>
      <c r="M4" s="24"/>
      <c r="N4" s="24"/>
    </row>
    <row r="5" spans="1:14" s="19" customFormat="1" ht="54">
      <c r="A5" s="70"/>
      <c r="B5" s="71"/>
      <c r="C5" s="70"/>
      <c r="D5" s="70"/>
      <c r="E5" s="17" t="s">
        <v>9</v>
      </c>
      <c r="F5" s="17" t="s">
        <v>10</v>
      </c>
      <c r="G5" s="17" t="s">
        <v>11</v>
      </c>
      <c r="H5" s="17"/>
      <c r="I5" s="25"/>
      <c r="J5" s="24"/>
      <c r="K5" s="24"/>
      <c r="L5" s="24"/>
      <c r="M5" s="24"/>
      <c r="N5" s="24"/>
    </row>
    <row r="6" spans="1:14" s="19" customFormat="1" ht="1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2"/>
      <c r="J6" s="24"/>
      <c r="K6" s="24"/>
      <c r="L6" s="24"/>
      <c r="M6" s="24"/>
      <c r="N6" s="24"/>
    </row>
    <row r="7" spans="1:14" s="19" customFormat="1" ht="54">
      <c r="A7" s="36">
        <v>1</v>
      </c>
      <c r="B7" s="17" t="s">
        <v>60</v>
      </c>
      <c r="C7" s="17" t="s">
        <v>12</v>
      </c>
      <c r="D7" s="36" t="s">
        <v>13</v>
      </c>
      <c r="E7" s="41">
        <v>0</v>
      </c>
      <c r="F7" s="82">
        <v>2</v>
      </c>
      <c r="G7" s="18">
        <f>SUM(E7:F7)</f>
        <v>2</v>
      </c>
      <c r="H7" s="28" t="s">
        <v>61</v>
      </c>
      <c r="I7" s="17"/>
      <c r="J7" s="80">
        <f>SUM(F7:F8)</f>
        <v>4</v>
      </c>
      <c r="K7" s="64">
        <f>SUM(G7:G8)</f>
        <v>4</v>
      </c>
      <c r="L7" s="24"/>
      <c r="M7" s="24"/>
      <c r="N7" s="24"/>
    </row>
    <row r="8" spans="1:14" s="19" customFormat="1" ht="36">
      <c r="A8" s="36">
        <v>2</v>
      </c>
      <c r="B8" s="17" t="s">
        <v>58</v>
      </c>
      <c r="C8" s="17" t="s">
        <v>12</v>
      </c>
      <c r="D8" s="36" t="s">
        <v>13</v>
      </c>
      <c r="E8" s="41">
        <v>0</v>
      </c>
      <c r="F8" s="82">
        <v>2</v>
      </c>
      <c r="G8" s="18">
        <f>SUM(E8:F8)</f>
        <v>2</v>
      </c>
      <c r="H8" s="28"/>
      <c r="I8" s="17"/>
      <c r="J8" s="81"/>
      <c r="K8" s="65"/>
      <c r="L8" s="24"/>
      <c r="M8" s="24"/>
      <c r="N8" s="24"/>
    </row>
    <row r="9" spans="1:14" s="19" customFormat="1" ht="36">
      <c r="A9" s="36">
        <v>3</v>
      </c>
      <c r="B9" s="17" t="s">
        <v>59</v>
      </c>
      <c r="C9" s="17" t="s">
        <v>20</v>
      </c>
      <c r="D9" s="36" t="s">
        <v>13</v>
      </c>
      <c r="E9" s="49">
        <v>2</v>
      </c>
      <c r="F9" s="82">
        <v>2</v>
      </c>
      <c r="G9" s="18">
        <f t="shared" ref="G9:G30" si="0">SUM(E9:F9)</f>
        <v>4</v>
      </c>
      <c r="H9" s="28" t="s">
        <v>14</v>
      </c>
      <c r="I9" s="17"/>
      <c r="J9" s="74">
        <f>SUM(F9:F10)</f>
        <v>2</v>
      </c>
      <c r="K9" s="64">
        <f>SUM(G9:G10)</f>
        <v>5</v>
      </c>
      <c r="L9" s="24"/>
      <c r="M9" s="24"/>
      <c r="N9" s="24"/>
    </row>
    <row r="10" spans="1:14" s="19" customFormat="1" ht="36">
      <c r="A10" s="36">
        <v>4</v>
      </c>
      <c r="B10" s="17" t="s">
        <v>37</v>
      </c>
      <c r="C10" s="17" t="s">
        <v>20</v>
      </c>
      <c r="D10" s="36" t="s">
        <v>13</v>
      </c>
      <c r="E10" s="49">
        <v>1</v>
      </c>
      <c r="F10" s="52">
        <v>0</v>
      </c>
      <c r="G10" s="18">
        <f>SUM(E10:F10)</f>
        <v>1</v>
      </c>
      <c r="H10" s="28"/>
      <c r="I10" s="33"/>
      <c r="J10" s="65"/>
      <c r="K10" s="65"/>
      <c r="L10" s="24"/>
      <c r="M10" s="24"/>
      <c r="N10" s="24"/>
    </row>
    <row r="11" spans="1:14" s="19" customFormat="1" ht="36">
      <c r="A11" s="36">
        <v>5</v>
      </c>
      <c r="B11" s="17" t="s">
        <v>39</v>
      </c>
      <c r="C11" s="17" t="s">
        <v>21</v>
      </c>
      <c r="D11" s="36" t="s">
        <v>13</v>
      </c>
      <c r="E11" s="49">
        <v>3</v>
      </c>
      <c r="F11" s="40">
        <v>2</v>
      </c>
      <c r="G11" s="18">
        <f t="shared" si="0"/>
        <v>5</v>
      </c>
      <c r="H11" s="28" t="s">
        <v>15</v>
      </c>
      <c r="I11" s="22"/>
      <c r="J11" s="51">
        <f>SUM(F11)</f>
        <v>2</v>
      </c>
      <c r="K11" s="50">
        <f>SUM(G11)</f>
        <v>5</v>
      </c>
      <c r="L11" s="24"/>
      <c r="M11" s="24"/>
      <c r="N11" s="24"/>
    </row>
    <row r="12" spans="1:14" s="19" customFormat="1" ht="36">
      <c r="A12" s="36">
        <v>6</v>
      </c>
      <c r="B12" s="17" t="s">
        <v>40</v>
      </c>
      <c r="C12" s="17" t="s">
        <v>22</v>
      </c>
      <c r="D12" s="36" t="s">
        <v>13</v>
      </c>
      <c r="E12" s="49">
        <v>1</v>
      </c>
      <c r="F12" s="34">
        <v>1</v>
      </c>
      <c r="G12" s="18">
        <f>SUM(E12:F12)</f>
        <v>2</v>
      </c>
      <c r="H12" s="28" t="s">
        <v>16</v>
      </c>
      <c r="I12" s="22"/>
      <c r="J12" s="62">
        <f>SUM(F12:F15)</f>
        <v>2</v>
      </c>
      <c r="K12" s="63">
        <f>SUM(G12:G15)</f>
        <v>5</v>
      </c>
      <c r="L12" s="24"/>
      <c r="M12" s="24"/>
      <c r="N12" s="24"/>
    </row>
    <row r="13" spans="1:14" s="19" customFormat="1" ht="36">
      <c r="A13" s="36">
        <v>7</v>
      </c>
      <c r="B13" s="17" t="s">
        <v>41</v>
      </c>
      <c r="C13" s="17" t="s">
        <v>22</v>
      </c>
      <c r="D13" s="36" t="s">
        <v>13</v>
      </c>
      <c r="E13" s="41">
        <v>0</v>
      </c>
      <c r="F13" s="54">
        <v>0</v>
      </c>
      <c r="G13" s="18">
        <f t="shared" si="0"/>
        <v>0</v>
      </c>
      <c r="H13" s="28" t="s">
        <v>38</v>
      </c>
      <c r="I13" s="22"/>
      <c r="J13" s="62"/>
      <c r="K13" s="63"/>
      <c r="L13" s="24"/>
      <c r="M13" s="24"/>
      <c r="N13" s="24"/>
    </row>
    <row r="14" spans="1:14" s="19" customFormat="1" ht="36">
      <c r="A14" s="36">
        <v>8</v>
      </c>
      <c r="B14" s="17" t="s">
        <v>42</v>
      </c>
      <c r="C14" s="17" t="s">
        <v>22</v>
      </c>
      <c r="D14" s="36" t="s">
        <v>13</v>
      </c>
      <c r="E14" s="49">
        <v>1</v>
      </c>
      <c r="F14" s="55">
        <v>0</v>
      </c>
      <c r="G14" s="18">
        <f t="shared" si="0"/>
        <v>1</v>
      </c>
      <c r="H14" s="28" t="s">
        <v>17</v>
      </c>
      <c r="I14" s="22"/>
      <c r="J14" s="62"/>
      <c r="K14" s="63"/>
      <c r="L14" s="24"/>
      <c r="M14" s="24"/>
      <c r="N14" s="24"/>
    </row>
    <row r="15" spans="1:14" s="19" customFormat="1" ht="36">
      <c r="A15" s="36">
        <v>9</v>
      </c>
      <c r="B15" s="17" t="s">
        <v>44</v>
      </c>
      <c r="C15" s="17" t="s">
        <v>22</v>
      </c>
      <c r="D15" s="17" t="s">
        <v>13</v>
      </c>
      <c r="E15" s="49">
        <v>1</v>
      </c>
      <c r="F15" s="55">
        <v>1</v>
      </c>
      <c r="G15" s="18">
        <f t="shared" si="0"/>
        <v>2</v>
      </c>
      <c r="H15" s="28" t="s">
        <v>18</v>
      </c>
      <c r="I15" s="22"/>
      <c r="J15" s="62"/>
      <c r="K15" s="63"/>
      <c r="L15" s="24"/>
      <c r="M15" s="24"/>
      <c r="N15" s="24"/>
    </row>
    <row r="16" spans="1:14" s="19" customFormat="1" ht="54">
      <c r="A16" s="36">
        <v>10</v>
      </c>
      <c r="B16" s="17" t="s">
        <v>43</v>
      </c>
      <c r="C16" s="17" t="s">
        <v>23</v>
      </c>
      <c r="D16" s="17" t="s">
        <v>13</v>
      </c>
      <c r="E16" s="49">
        <v>5</v>
      </c>
      <c r="F16" s="40">
        <v>3</v>
      </c>
      <c r="G16" s="18">
        <f t="shared" si="0"/>
        <v>8</v>
      </c>
      <c r="H16" s="28" t="s">
        <v>19</v>
      </c>
      <c r="I16" s="22"/>
      <c r="J16" s="51">
        <f>SUM(F16)</f>
        <v>3</v>
      </c>
      <c r="K16" s="50">
        <f>SUM(G16)</f>
        <v>8</v>
      </c>
      <c r="L16" s="24"/>
      <c r="M16" s="24"/>
      <c r="N16" s="24"/>
    </row>
    <row r="17" spans="1:14" s="19" customFormat="1" ht="36">
      <c r="A17" s="36">
        <v>11</v>
      </c>
      <c r="B17" s="17" t="s">
        <v>45</v>
      </c>
      <c r="C17" s="17" t="s">
        <v>24</v>
      </c>
      <c r="D17" s="36" t="s">
        <v>13</v>
      </c>
      <c r="E17" s="49">
        <v>4</v>
      </c>
      <c r="F17" s="39">
        <v>0</v>
      </c>
      <c r="G17" s="18">
        <f t="shared" si="0"/>
        <v>4</v>
      </c>
      <c r="H17" s="29"/>
      <c r="I17" s="23"/>
      <c r="J17" s="56">
        <f>SUM(F17)</f>
        <v>0</v>
      </c>
      <c r="K17" s="31">
        <f>SUM(G17)</f>
        <v>4</v>
      </c>
      <c r="L17" s="24"/>
      <c r="M17" s="24"/>
      <c r="N17" s="24"/>
    </row>
    <row r="18" spans="1:14" s="19" customFormat="1" ht="36">
      <c r="A18" s="36">
        <v>12</v>
      </c>
      <c r="B18" s="17" t="s">
        <v>46</v>
      </c>
      <c r="C18" s="17" t="s">
        <v>25</v>
      </c>
      <c r="D18" s="36" t="s">
        <v>13</v>
      </c>
      <c r="E18" s="49">
        <v>2</v>
      </c>
      <c r="F18" s="39">
        <v>2</v>
      </c>
      <c r="G18" s="39">
        <f>SUM(E18:F18)</f>
        <v>4</v>
      </c>
      <c r="H18" s="29"/>
      <c r="I18" s="23"/>
      <c r="J18" s="38">
        <f>SUM(F18:F18)</f>
        <v>2</v>
      </c>
      <c r="K18" s="37">
        <f>SUM(G18:G18)</f>
        <v>4</v>
      </c>
      <c r="L18" s="24"/>
      <c r="M18" s="24"/>
      <c r="N18" s="24"/>
    </row>
    <row r="19" spans="1:14" s="19" customFormat="1" ht="36">
      <c r="A19" s="36">
        <v>13</v>
      </c>
      <c r="B19" s="17" t="s">
        <v>50</v>
      </c>
      <c r="C19" s="17"/>
      <c r="D19" s="36"/>
      <c r="E19" s="41">
        <v>0</v>
      </c>
      <c r="F19" s="42">
        <v>0</v>
      </c>
      <c r="G19" s="41">
        <v>0</v>
      </c>
      <c r="H19" s="29"/>
      <c r="I19" s="23"/>
      <c r="J19" s="38"/>
      <c r="K19" s="37"/>
      <c r="L19" s="24"/>
      <c r="M19" s="24"/>
      <c r="N19" s="24"/>
    </row>
    <row r="20" spans="1:14" s="19" customFormat="1" ht="36">
      <c r="A20" s="36">
        <v>14</v>
      </c>
      <c r="B20" s="17" t="s">
        <v>52</v>
      </c>
      <c r="C20" s="17" t="s">
        <v>26</v>
      </c>
      <c r="D20" s="36" t="s">
        <v>13</v>
      </c>
      <c r="E20" s="49">
        <v>2</v>
      </c>
      <c r="F20" s="52">
        <v>2</v>
      </c>
      <c r="G20" s="82">
        <f>SUM(E20:F20)</f>
        <v>4</v>
      </c>
      <c r="H20" s="29"/>
      <c r="I20" s="23"/>
      <c r="J20" s="74">
        <f>SUM(F20:F22)</f>
        <v>3</v>
      </c>
      <c r="K20" s="75">
        <f>SUM(G20:G22)</f>
        <v>6</v>
      </c>
      <c r="L20" s="24"/>
      <c r="M20" s="24"/>
      <c r="N20" s="24"/>
    </row>
    <row r="21" spans="1:14" s="19" customFormat="1" ht="36">
      <c r="A21" s="36">
        <v>15</v>
      </c>
      <c r="B21" s="17" t="s">
        <v>47</v>
      </c>
      <c r="C21" s="17" t="s">
        <v>27</v>
      </c>
      <c r="D21" s="36" t="s">
        <v>13</v>
      </c>
      <c r="E21" s="49">
        <v>1</v>
      </c>
      <c r="F21" s="57">
        <v>1</v>
      </c>
      <c r="G21" s="82">
        <f t="shared" si="0"/>
        <v>2</v>
      </c>
      <c r="H21" s="29"/>
      <c r="I21" s="23"/>
      <c r="J21" s="62"/>
      <c r="K21" s="76"/>
      <c r="L21" s="24"/>
      <c r="M21" s="24"/>
      <c r="N21" s="24"/>
    </row>
    <row r="22" spans="1:14" s="19" customFormat="1" ht="36">
      <c r="A22" s="36">
        <v>16</v>
      </c>
      <c r="B22" s="17" t="s">
        <v>48</v>
      </c>
      <c r="C22" s="17" t="s">
        <v>27</v>
      </c>
      <c r="D22" s="36" t="s">
        <v>13</v>
      </c>
      <c r="E22" s="41" t="s">
        <v>0</v>
      </c>
      <c r="F22" s="34" t="s">
        <v>0</v>
      </c>
      <c r="G22" s="41">
        <f t="shared" si="0"/>
        <v>0</v>
      </c>
      <c r="H22" s="29"/>
      <c r="I22" s="23"/>
      <c r="J22" s="65"/>
      <c r="K22" s="77"/>
      <c r="L22" s="24"/>
      <c r="M22" s="24"/>
      <c r="N22" s="24"/>
    </row>
    <row r="23" spans="1:14" s="19" customFormat="1" ht="36">
      <c r="A23" s="36">
        <v>17</v>
      </c>
      <c r="B23" s="17" t="s">
        <v>53</v>
      </c>
      <c r="C23" s="17" t="s">
        <v>28</v>
      </c>
      <c r="D23" s="36" t="s">
        <v>13</v>
      </c>
      <c r="E23" s="49">
        <v>2</v>
      </c>
      <c r="F23" s="39">
        <v>0</v>
      </c>
      <c r="G23" s="18">
        <f t="shared" si="0"/>
        <v>2</v>
      </c>
      <c r="H23" s="29"/>
      <c r="I23" s="23"/>
      <c r="J23" s="64">
        <f>SUM(F23:F24)</f>
        <v>2</v>
      </c>
      <c r="K23" s="72">
        <f>SUM(G23:G24)</f>
        <v>7</v>
      </c>
      <c r="L23" s="24"/>
      <c r="M23" s="24"/>
      <c r="N23" s="24"/>
    </row>
    <row r="24" spans="1:14" s="19" customFormat="1" ht="36">
      <c r="A24" s="36">
        <v>18</v>
      </c>
      <c r="B24" s="17" t="s">
        <v>49</v>
      </c>
      <c r="C24" s="17" t="s">
        <v>28</v>
      </c>
      <c r="D24" s="36" t="s">
        <v>13</v>
      </c>
      <c r="E24" s="49">
        <v>3</v>
      </c>
      <c r="F24" s="18">
        <v>2</v>
      </c>
      <c r="G24" s="18">
        <f t="shared" si="0"/>
        <v>5</v>
      </c>
      <c r="H24" s="29"/>
      <c r="I24" s="23"/>
      <c r="J24" s="65"/>
      <c r="K24" s="73"/>
      <c r="L24" s="24"/>
      <c r="M24" s="24"/>
      <c r="N24" s="24"/>
    </row>
    <row r="25" spans="1:14" s="19" customFormat="1" ht="36">
      <c r="A25" s="36">
        <v>19</v>
      </c>
      <c r="B25" s="17" t="s">
        <v>54</v>
      </c>
      <c r="C25" s="17" t="s">
        <v>29</v>
      </c>
      <c r="D25" s="36" t="s">
        <v>13</v>
      </c>
      <c r="E25" s="49">
        <v>3</v>
      </c>
      <c r="F25" s="34">
        <v>2</v>
      </c>
      <c r="G25" s="18">
        <f t="shared" si="0"/>
        <v>5</v>
      </c>
      <c r="H25" s="29"/>
      <c r="I25" s="23"/>
      <c r="J25" s="38">
        <f>SUM(F25:F25)</f>
        <v>2</v>
      </c>
      <c r="K25" s="37">
        <f>SUM(G25:G25)</f>
        <v>5</v>
      </c>
      <c r="L25" s="24"/>
      <c r="M25" s="24"/>
      <c r="N25" s="24"/>
    </row>
    <row r="26" spans="1:14" s="19" customFormat="1" ht="36">
      <c r="A26" s="36">
        <v>20</v>
      </c>
      <c r="B26" s="17" t="s">
        <v>55</v>
      </c>
      <c r="C26" s="17" t="s">
        <v>30</v>
      </c>
      <c r="D26" s="36" t="s">
        <v>13</v>
      </c>
      <c r="E26" s="49">
        <v>4</v>
      </c>
      <c r="F26" s="18">
        <v>2</v>
      </c>
      <c r="G26" s="18">
        <f t="shared" si="0"/>
        <v>6</v>
      </c>
      <c r="H26" s="29"/>
      <c r="I26" s="23"/>
      <c r="J26" s="78">
        <f>SUM(F26:F27)</f>
        <v>4</v>
      </c>
      <c r="K26" s="79">
        <f>SUM(G26:G27)</f>
        <v>11</v>
      </c>
      <c r="L26" s="24"/>
      <c r="M26" s="24"/>
      <c r="N26" s="24"/>
    </row>
    <row r="27" spans="1:14" s="19" customFormat="1" ht="36">
      <c r="A27" s="36">
        <v>21</v>
      </c>
      <c r="B27" s="17" t="s">
        <v>56</v>
      </c>
      <c r="C27" s="17" t="s">
        <v>30</v>
      </c>
      <c r="D27" s="36" t="s">
        <v>13</v>
      </c>
      <c r="E27" s="49">
        <v>3</v>
      </c>
      <c r="F27" s="18">
        <v>2</v>
      </c>
      <c r="G27" s="18">
        <f t="shared" si="0"/>
        <v>5</v>
      </c>
      <c r="H27" s="29"/>
      <c r="I27" s="23"/>
      <c r="J27" s="78"/>
      <c r="K27" s="79"/>
      <c r="L27" s="24"/>
      <c r="M27" s="24"/>
      <c r="N27" s="24"/>
    </row>
    <row r="28" spans="1:14" s="19" customFormat="1" ht="36">
      <c r="A28" s="36">
        <v>22</v>
      </c>
      <c r="B28" s="17" t="s">
        <v>57</v>
      </c>
      <c r="C28" s="17" t="s">
        <v>31</v>
      </c>
      <c r="D28" s="36" t="s">
        <v>13</v>
      </c>
      <c r="E28" s="49">
        <v>1</v>
      </c>
      <c r="F28" s="34">
        <v>1</v>
      </c>
      <c r="G28" s="18">
        <f t="shared" si="0"/>
        <v>2</v>
      </c>
      <c r="H28" s="17"/>
      <c r="I28" s="25"/>
      <c r="J28" s="64">
        <f>SUM(F28:F29)</f>
        <v>2</v>
      </c>
      <c r="K28" s="72">
        <f>SUM(G28:G29)</f>
        <v>5</v>
      </c>
      <c r="L28" s="24"/>
      <c r="M28" s="24"/>
      <c r="N28" s="24"/>
    </row>
    <row r="29" spans="1:14" s="19" customFormat="1" ht="36">
      <c r="A29" s="36">
        <v>23</v>
      </c>
      <c r="B29" s="17" t="s">
        <v>51</v>
      </c>
      <c r="C29" s="17" t="s">
        <v>31</v>
      </c>
      <c r="D29" s="17" t="s">
        <v>13</v>
      </c>
      <c r="E29" s="49">
        <v>2</v>
      </c>
      <c r="F29" s="40">
        <v>1</v>
      </c>
      <c r="G29" s="18">
        <f t="shared" si="0"/>
        <v>3</v>
      </c>
      <c r="H29" s="17"/>
      <c r="I29" s="26"/>
      <c r="J29" s="65"/>
      <c r="K29" s="73"/>
      <c r="L29" s="24"/>
      <c r="M29" s="24"/>
      <c r="N29" s="24"/>
    </row>
    <row r="30" spans="1:14" s="19" customFormat="1" ht="18">
      <c r="A30" s="35"/>
      <c r="B30" s="67" t="s">
        <v>11</v>
      </c>
      <c r="C30" s="67"/>
      <c r="D30" s="67"/>
      <c r="E30" s="49">
        <f>SUM(E7:E29)</f>
        <v>41</v>
      </c>
      <c r="F30" s="53">
        <f>SUM(F7:F29)</f>
        <v>28</v>
      </c>
      <c r="G30" s="18">
        <f t="shared" si="0"/>
        <v>69</v>
      </c>
      <c r="H30" s="24"/>
      <c r="I30" s="27"/>
      <c r="J30" s="30">
        <f>SUM(J7:J29)</f>
        <v>28</v>
      </c>
      <c r="K30" s="30">
        <f>SUM(K7:K29)</f>
        <v>69</v>
      </c>
      <c r="L30" s="24"/>
      <c r="M30" s="24"/>
      <c r="N30" s="24"/>
    </row>
    <row r="31" spans="1:14" s="19" customFormat="1">
      <c r="A31" s="45"/>
      <c r="B31" s="46"/>
      <c r="C31" s="46"/>
      <c r="D31" s="46"/>
      <c r="E31" s="46"/>
      <c r="F31" s="46"/>
      <c r="G31" s="46"/>
      <c r="H31" s="46"/>
      <c r="I31" s="46"/>
    </row>
    <row r="32" spans="1:14" s="19" customFormat="1" ht="19.5">
      <c r="A32" s="66" t="s">
        <v>62</v>
      </c>
      <c r="B32" s="66"/>
      <c r="C32" s="66"/>
      <c r="D32" s="66"/>
      <c r="E32" s="66"/>
      <c r="F32" s="66"/>
      <c r="G32" s="66"/>
      <c r="H32" s="66"/>
      <c r="I32" s="47"/>
    </row>
    <row r="33" spans="1:9" s="19" customFormat="1" ht="19.5">
      <c r="A33" s="48" t="s">
        <v>32</v>
      </c>
      <c r="B33" s="46"/>
      <c r="C33" s="46"/>
      <c r="D33" s="46"/>
      <c r="E33" s="46"/>
      <c r="F33" s="46"/>
      <c r="G33" s="46"/>
      <c r="H33" s="46"/>
      <c r="I33" s="46"/>
    </row>
    <row r="34" spans="1:9" s="19" customFormat="1" ht="19.5">
      <c r="A34" s="48" t="s">
        <v>33</v>
      </c>
      <c r="B34" s="46"/>
      <c r="C34" s="46"/>
      <c r="D34" s="46"/>
      <c r="E34" s="46"/>
      <c r="F34" s="46"/>
      <c r="G34" s="46"/>
      <c r="H34" s="46"/>
      <c r="I34" s="46"/>
    </row>
    <row r="35" spans="1:9" ht="19.5">
      <c r="A35" s="15"/>
      <c r="B35" s="14"/>
      <c r="C35" s="14"/>
      <c r="D35" s="14"/>
      <c r="E35" s="14"/>
      <c r="F35" s="14"/>
      <c r="G35" s="14"/>
      <c r="H35" s="14"/>
      <c r="I35" s="14"/>
    </row>
    <row r="36" spans="1:9" ht="18">
      <c r="A36" s="16" t="s">
        <v>34</v>
      </c>
      <c r="B36" s="14"/>
      <c r="C36" s="14"/>
      <c r="D36" s="14"/>
      <c r="E36" s="14"/>
      <c r="F36" s="14"/>
      <c r="G36" s="14"/>
      <c r="H36" s="14"/>
      <c r="I36" s="14"/>
    </row>
    <row r="37" spans="1:9" ht="18">
      <c r="B37" s="14"/>
      <c r="C37" s="14"/>
      <c r="D37" s="14"/>
      <c r="E37" s="14"/>
      <c r="F37" s="14"/>
      <c r="G37" s="14"/>
      <c r="H37" s="16" t="s">
        <v>35</v>
      </c>
      <c r="I37" s="16"/>
    </row>
    <row r="38" spans="1:9" ht="18">
      <c r="B38" s="14"/>
      <c r="C38" s="14"/>
      <c r="D38" s="14"/>
      <c r="E38" s="14"/>
      <c r="F38" s="14"/>
      <c r="G38" s="83"/>
      <c r="H38" s="16" t="s">
        <v>36</v>
      </c>
      <c r="I38" s="16"/>
    </row>
    <row r="39" spans="1:9">
      <c r="A39" s="14"/>
    </row>
    <row r="40" spans="1:9">
      <c r="A40" s="14"/>
    </row>
  </sheetData>
  <mergeCells count="23">
    <mergeCell ref="J7:J8"/>
    <mergeCell ref="K7:K8"/>
    <mergeCell ref="A1:H1"/>
    <mergeCell ref="A3:H3"/>
    <mergeCell ref="A4:A5"/>
    <mergeCell ref="B4:B5"/>
    <mergeCell ref="C4:C5"/>
    <mergeCell ref="D4:D5"/>
    <mergeCell ref="E4:G4"/>
    <mergeCell ref="J12:J15"/>
    <mergeCell ref="K12:K15"/>
    <mergeCell ref="J9:J10"/>
    <mergeCell ref="K9:K10"/>
    <mergeCell ref="A32:H32"/>
    <mergeCell ref="B30:D30"/>
    <mergeCell ref="K28:K29"/>
    <mergeCell ref="J28:J29"/>
    <mergeCell ref="J20:J22"/>
    <mergeCell ref="K20:K22"/>
    <mergeCell ref="J26:J27"/>
    <mergeCell ref="K26:K27"/>
    <mergeCell ref="J23:J24"/>
    <mergeCell ref="K23:K2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2020-09-22T11:03:22Z</dcterms:modified>
</cp:coreProperties>
</file>